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wesenheitsliste vorlage excel\"/>
    </mc:Choice>
  </mc:AlternateContent>
  <xr:revisionPtr revIDLastSave="0" documentId="13_ncr:1_{2B3875D6-D3FE-4EAF-B5D4-20F75329FFB1}" xr6:coauthVersionLast="47" xr6:coauthVersionMax="47" xr10:uidLastSave="{00000000-0000-0000-0000-000000000000}"/>
  <bookViews>
    <workbookView xWindow="735" yWindow="735" windowWidth="20205" windowHeight="12480" xr2:uid="{00000000-000D-0000-FFFF-FFFF00000000}"/>
  </bookViews>
  <sheets>
    <sheet name="Anwesenheitsliste" sheetId="1" r:id="rId1"/>
  </sheets>
  <definedNames>
    <definedName name="_xlnm.Print_Area" localSheetId="0">Anwesenheitsliste!$A$1:$AI$44</definedName>
    <definedName name="_xlnm.Print_Titles" localSheetId="0">Anwesenheitsliste!1:3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44" i="1" l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I43" i="1"/>
  <c r="AH43" i="1"/>
  <c r="AI42" i="1"/>
  <c r="AH42" i="1"/>
  <c r="AI41" i="1"/>
  <c r="AH41" i="1"/>
  <c r="AI40" i="1"/>
  <c r="AH40" i="1"/>
  <c r="AI39" i="1"/>
  <c r="AH39" i="1"/>
  <c r="AI38" i="1"/>
  <c r="AH38" i="1"/>
  <c r="AI37" i="1"/>
  <c r="AH37" i="1"/>
  <c r="AI36" i="1"/>
  <c r="AH36" i="1"/>
  <c r="AI35" i="1"/>
  <c r="AH35" i="1"/>
  <c r="AI34" i="1"/>
  <c r="AH34" i="1"/>
  <c r="AI33" i="1"/>
  <c r="AH33" i="1"/>
  <c r="AI32" i="1"/>
  <c r="AH32" i="1"/>
  <c r="AI31" i="1"/>
  <c r="AH31" i="1"/>
  <c r="AI30" i="1"/>
  <c r="AH30" i="1"/>
  <c r="AI29" i="1"/>
  <c r="AH29" i="1"/>
  <c r="AI28" i="1"/>
  <c r="AH28" i="1"/>
  <c r="AI27" i="1"/>
  <c r="AH27" i="1"/>
  <c r="AI26" i="1"/>
  <c r="AH26" i="1"/>
  <c r="AI25" i="1"/>
  <c r="AH25" i="1"/>
  <c r="AI24" i="1"/>
  <c r="AH24" i="1"/>
  <c r="AI23" i="1"/>
  <c r="AH23" i="1"/>
  <c r="AI22" i="1"/>
  <c r="AH22" i="1"/>
  <c r="AI21" i="1"/>
  <c r="AH21" i="1"/>
  <c r="AI20" i="1"/>
  <c r="AH20" i="1"/>
  <c r="AI19" i="1"/>
  <c r="AH19" i="1"/>
  <c r="AI18" i="1"/>
  <c r="AH18" i="1"/>
  <c r="AI17" i="1"/>
  <c r="AH17" i="1"/>
  <c r="AI16" i="1"/>
  <c r="AH16" i="1"/>
  <c r="AI15" i="1"/>
  <c r="AH15" i="1"/>
  <c r="AI14" i="1"/>
  <c r="AH14" i="1"/>
  <c r="AI13" i="1"/>
  <c r="AH13" i="1"/>
  <c r="AI12" i="1"/>
  <c r="AH12" i="1"/>
  <c r="AI11" i="1"/>
  <c r="AH11" i="1"/>
  <c r="AI10" i="1"/>
  <c r="AH10" i="1"/>
  <c r="AI9" i="1"/>
  <c r="AH9" i="1"/>
  <c r="AI8" i="1"/>
  <c r="AH8" i="1"/>
  <c r="AI7" i="1"/>
  <c r="AH7" i="1"/>
  <c r="AI6" i="1"/>
  <c r="AH6" i="1"/>
  <c r="AI5" i="1"/>
  <c r="AH5" i="1"/>
  <c r="AI4" i="1"/>
  <c r="AI44" i="1" s="1"/>
  <c r="AH4" i="1"/>
  <c r="AH44" i="1" s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<sst xmlns="http://schemas.openxmlformats.org/spreadsheetml/2006/main" count="170" uniqueCount="33">
  <si>
    <t>Anwesenheitsliste</t>
  </si>
  <si>
    <t>Jahr:</t>
  </si>
  <si>
    <t>Monat:</t>
  </si>
  <si>
    <t>September</t>
  </si>
  <si>
    <t>Name</t>
  </si>
  <si>
    <t>Impfstatus</t>
  </si>
  <si>
    <t>Anzahl A</t>
  </si>
  <si>
    <t>Anzahl F/K/U/H</t>
  </si>
  <si>
    <t>Anna Müller</t>
  </si>
  <si>
    <t>Geimpft</t>
  </si>
  <si>
    <t>A</t>
  </si>
  <si>
    <t>H</t>
  </si>
  <si>
    <t>U</t>
  </si>
  <si>
    <t>F</t>
  </si>
  <si>
    <t>Lukas Schmidt</t>
  </si>
  <si>
    <t>Mia Schneider</t>
  </si>
  <si>
    <t>Nicht geimpft</t>
  </si>
  <si>
    <t>Ben Fischer</t>
  </si>
  <si>
    <t>Lea Weber</t>
  </si>
  <si>
    <t>Teilweise geimpft</t>
  </si>
  <si>
    <t>Finn Wagner</t>
  </si>
  <si>
    <t>Emma Becker</t>
  </si>
  <si>
    <t>Paul Hoffmann</t>
  </si>
  <si>
    <t>Lena Koch</t>
  </si>
  <si>
    <t>Luis Bauer</t>
  </si>
  <si>
    <t>Gesamt</t>
  </si>
  <si>
    <t>Legende:</t>
  </si>
  <si>
    <t>Anwesend</t>
  </si>
  <si>
    <t>Fehlt</t>
  </si>
  <si>
    <t>K</t>
  </si>
  <si>
    <t>Krank</t>
  </si>
  <si>
    <t>Urlaub</t>
  </si>
  <si>
    <t>Home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</si>
</sst>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FE2F3"/>
      </patternFill>
    </fill>
    <fill>
      <patternFill patternType="solid">
        <fgColor rgb="FFEAD1DC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2" fillId="0" borderId="0" xfId="0" applyFont="1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5">
    <dxf>
      <fill>
        <patternFill patternType="solid">
          <fgColor rgb="FFEAD1DC"/>
        </patternFill>
      </fill>
    </dxf>
    <dxf>
      <fill>
        <patternFill patternType="solid">
          <fgColor rgb="FFCFE2F3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1"/>
  <sheetViews>
    <sheetView tabSelected="1" zoomScaleNormal="100" workbookViewId="0">
      <pane xSplit="2" ySplit="3" topLeftCell="C4" activePane="bottomRight" state="frozen"/>
      <selection pane="topRight"/>
      <selection pane="bottomLeft"/>
      <selection pane="bottomRight" activeCell="U6" sqref="U6"/>
    </sheetView>
  </sheetViews>
  <sheetFormatPr baseColWidth="10" defaultColWidth="9.140625" defaultRowHeight="15" x14ac:dyDescent="0.25"/>
  <cols>
    <col min="1" max="1" width="14.140625" bestFit="1" customWidth="1"/>
    <col min="2" max="2" width="16" customWidth="1"/>
    <col min="3" max="33" width="4" customWidth="1"/>
    <col min="34" max="34" width="10" customWidth="1"/>
    <col min="35" max="35" width="14" customWidth="1"/>
  </cols>
  <sheetData>
    <row r="1" spans="1:35" ht="26.1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</row>
    <row r="2" spans="1:35" x14ac:dyDescent="0.25">
      <c r="A2" s="2" t="s">
        <v>1</v>
      </c>
      <c r="B2">
        <v>2025</v>
      </c>
      <c r="C2" s="2" t="s">
        <v>2</v>
      </c>
      <c r="D2" t="s">
        <v>3</v>
      </c>
    </row>
    <row r="3" spans="1:35" ht="60" customHeight="1" x14ac:dyDescent="0.25">
      <c r="A3" s="1" t="s">
        <v>4</v>
      </c>
      <c r="B3" s="1" t="s">
        <v>5</v>
      </c>
      <c r="C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45901</v>
      </c>
      <c r="D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45902</v>
      </c>
      <c r="E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45903</v>
      </c>
      <c r="F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45904</v>
      </c>
      <c r="G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45905</v>
      </c>
      <c r="H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45906</v>
      </c>
      <c r="I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45907</v>
      </c>
      <c r="J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45908</v>
      </c>
      <c r="K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45909</v>
      </c>
      <c r="L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45910</v>
      </c>
      <c r="M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45911</v>
      </c>
      <c r="N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45912</v>
      </c>
      <c r="O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45913</v>
      </c>
      <c r="P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45914</v>
      </c>
      <c r="Q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45915</v>
      </c>
      <c r="R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45916</v>
      </c>
      <c r="S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45917</v>
      </c>
      <c r="T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45918</v>
      </c>
      <c r="U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45919</v>
      </c>
      <c r="V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45920</v>
      </c>
      <c r="W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45921</v>
      </c>
      <c r="X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45922</v>
      </c>
      <c r="Y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45923</v>
      </c>
      <c r="Z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45924</v>
      </c>
      <c r="AA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45925</v>
      </c>
      <c r="AB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45926</v>
      </c>
      <c r="AC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45927</v>
      </c>
      <c r="AD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45928</v>
      </c>
      <c r="AE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45929</v>
      </c>
      <c r="AF3" s="3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>45930</v>
      </c>
      <c r="AG3" s="3" t="str">
        <f>IF(COLUMN()-COLUMN($C$3)+1&lt;=DAY(EOMONTH(DATE($B$2, MATCH($D$2, {"Januar","Februar","März","April","Mai","Juni","Juli","August","September","Oktober","November","Dezember"}, 0), 1), 0)), DATE($B$2, MATCH($D$2, {"Januar","Februar","März","April","Mai","Juni","Juli","August","September","Oktober","November","Dezember"}, 0), COLUMN()-COLUMN($C$3)+1), "")</f>
        <v/>
      </c>
      <c r="AH3" s="1" t="s">
        <v>6</v>
      </c>
      <c r="AI3" s="1" t="s">
        <v>7</v>
      </c>
    </row>
    <row r="4" spans="1:35" x14ac:dyDescent="0.25">
      <c r="A4" s="2" t="s">
        <v>8</v>
      </c>
      <c r="B4" s="2" t="s">
        <v>9</v>
      </c>
      <c r="C4" s="4" t="s">
        <v>10</v>
      </c>
      <c r="D4" s="4" t="s">
        <v>10</v>
      </c>
      <c r="E4" s="4" t="s">
        <v>10</v>
      </c>
      <c r="F4" s="4" t="s">
        <v>11</v>
      </c>
      <c r="G4" s="4" t="s">
        <v>10</v>
      </c>
      <c r="H4" s="4" t="s">
        <v>12</v>
      </c>
      <c r="I4" s="4" t="s">
        <v>13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>
        <f t="shared" ref="AH4:AH43" si="0">COUNTIF(C4:AG4,"A")</f>
        <v>4</v>
      </c>
      <c r="AI4" s="4">
        <f t="shared" ref="AI4:AI43" si="1">COUNTIF(C4:AG4,"F")+COUNTIF(C4:AG4,"K")+COUNTIF(C4:AG4,"U")+COUNTIF(C4:AG4,"H")</f>
        <v>3</v>
      </c>
    </row>
    <row r="5" spans="1:35" x14ac:dyDescent="0.25">
      <c r="A5" s="2" t="s">
        <v>14</v>
      </c>
      <c r="B5" s="2" t="s">
        <v>9</v>
      </c>
      <c r="C5" s="4" t="s">
        <v>10</v>
      </c>
      <c r="D5" s="4" t="s">
        <v>10</v>
      </c>
      <c r="E5" s="4" t="s">
        <v>10</v>
      </c>
      <c r="F5" s="4" t="s">
        <v>11</v>
      </c>
      <c r="G5" s="4" t="s">
        <v>10</v>
      </c>
      <c r="H5" s="4" t="s">
        <v>12</v>
      </c>
      <c r="I5" s="4" t="s">
        <v>13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>
        <f t="shared" si="0"/>
        <v>4</v>
      </c>
      <c r="AI5" s="4">
        <f t="shared" si="1"/>
        <v>3</v>
      </c>
    </row>
    <row r="6" spans="1:35" x14ac:dyDescent="0.25">
      <c r="A6" s="2" t="s">
        <v>15</v>
      </c>
      <c r="B6" s="2" t="s">
        <v>16</v>
      </c>
      <c r="C6" s="4" t="s">
        <v>10</v>
      </c>
      <c r="D6" s="4" t="s">
        <v>10</v>
      </c>
      <c r="E6" s="4" t="s">
        <v>10</v>
      </c>
      <c r="F6" s="4" t="s">
        <v>11</v>
      </c>
      <c r="G6" s="4" t="s">
        <v>10</v>
      </c>
      <c r="H6" s="4" t="s">
        <v>12</v>
      </c>
      <c r="I6" s="4" t="s">
        <v>13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>
        <f t="shared" si="0"/>
        <v>4</v>
      </c>
      <c r="AI6" s="4">
        <f t="shared" si="1"/>
        <v>3</v>
      </c>
    </row>
    <row r="7" spans="1:35" x14ac:dyDescent="0.25">
      <c r="A7" s="2" t="s">
        <v>17</v>
      </c>
      <c r="B7" s="2" t="s">
        <v>9</v>
      </c>
      <c r="C7" s="4" t="s">
        <v>10</v>
      </c>
      <c r="D7" s="4" t="s">
        <v>10</v>
      </c>
      <c r="E7" s="4" t="s">
        <v>10</v>
      </c>
      <c r="F7" s="4" t="s">
        <v>11</v>
      </c>
      <c r="G7" s="4" t="s">
        <v>10</v>
      </c>
      <c r="H7" s="4" t="s">
        <v>12</v>
      </c>
      <c r="I7" s="4" t="s">
        <v>13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>
        <f t="shared" si="0"/>
        <v>4</v>
      </c>
      <c r="AI7" s="4">
        <f t="shared" si="1"/>
        <v>3</v>
      </c>
    </row>
    <row r="8" spans="1:35" x14ac:dyDescent="0.25">
      <c r="A8" s="2" t="s">
        <v>18</v>
      </c>
      <c r="B8" s="2" t="s">
        <v>19</v>
      </c>
      <c r="C8" s="4" t="s">
        <v>10</v>
      </c>
      <c r="D8" s="4" t="s">
        <v>10</v>
      </c>
      <c r="E8" s="4" t="s">
        <v>10</v>
      </c>
      <c r="F8" s="4" t="s">
        <v>11</v>
      </c>
      <c r="G8" s="4" t="s">
        <v>10</v>
      </c>
      <c r="H8" s="4" t="s">
        <v>12</v>
      </c>
      <c r="I8" s="4" t="s">
        <v>13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>
        <f t="shared" si="0"/>
        <v>4</v>
      </c>
      <c r="AI8" s="4">
        <f t="shared" si="1"/>
        <v>3</v>
      </c>
    </row>
    <row r="9" spans="1:35" x14ac:dyDescent="0.25">
      <c r="A9" s="2" t="s">
        <v>20</v>
      </c>
      <c r="B9" s="2" t="s">
        <v>9</v>
      </c>
      <c r="C9" s="4" t="s">
        <v>10</v>
      </c>
      <c r="D9" s="4" t="s">
        <v>10</v>
      </c>
      <c r="E9" s="4" t="s">
        <v>10</v>
      </c>
      <c r="F9" s="4" t="s">
        <v>11</v>
      </c>
      <c r="G9" s="4" t="s">
        <v>10</v>
      </c>
      <c r="H9" s="4" t="s">
        <v>12</v>
      </c>
      <c r="I9" s="4" t="s">
        <v>13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>
        <f t="shared" si="0"/>
        <v>4</v>
      </c>
      <c r="AI9" s="4">
        <f t="shared" si="1"/>
        <v>3</v>
      </c>
    </row>
    <row r="10" spans="1:35" x14ac:dyDescent="0.25">
      <c r="A10" s="2" t="s">
        <v>21</v>
      </c>
      <c r="B10" s="2" t="s">
        <v>16</v>
      </c>
      <c r="C10" s="4" t="s">
        <v>10</v>
      </c>
      <c r="D10" s="4" t="s">
        <v>10</v>
      </c>
      <c r="E10" s="4" t="s">
        <v>10</v>
      </c>
      <c r="F10" s="4" t="s">
        <v>11</v>
      </c>
      <c r="G10" s="4" t="s">
        <v>10</v>
      </c>
      <c r="H10" s="4" t="s">
        <v>12</v>
      </c>
      <c r="I10" s="4" t="s">
        <v>13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>
        <f t="shared" si="0"/>
        <v>4</v>
      </c>
      <c r="AI10" s="4">
        <f t="shared" si="1"/>
        <v>3</v>
      </c>
    </row>
    <row r="11" spans="1:35" x14ac:dyDescent="0.25">
      <c r="A11" s="2" t="s">
        <v>22</v>
      </c>
      <c r="B11" s="2" t="s">
        <v>9</v>
      </c>
      <c r="C11" s="4" t="s">
        <v>10</v>
      </c>
      <c r="D11" s="4" t="s">
        <v>10</v>
      </c>
      <c r="E11" s="4" t="s">
        <v>10</v>
      </c>
      <c r="F11" s="4" t="s">
        <v>11</v>
      </c>
      <c r="G11" s="4" t="s">
        <v>10</v>
      </c>
      <c r="H11" s="4" t="s">
        <v>12</v>
      </c>
      <c r="I11" s="4" t="s">
        <v>13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>
        <f t="shared" si="0"/>
        <v>4</v>
      </c>
      <c r="AI11" s="4">
        <f t="shared" si="1"/>
        <v>3</v>
      </c>
    </row>
    <row r="12" spans="1:35" x14ac:dyDescent="0.25">
      <c r="A12" s="2" t="s">
        <v>23</v>
      </c>
      <c r="B12" s="2" t="s">
        <v>9</v>
      </c>
      <c r="C12" s="4" t="s">
        <v>10</v>
      </c>
      <c r="D12" s="4" t="s">
        <v>10</v>
      </c>
      <c r="E12" s="4" t="s">
        <v>10</v>
      </c>
      <c r="F12" s="4" t="s">
        <v>11</v>
      </c>
      <c r="G12" s="4" t="s">
        <v>10</v>
      </c>
      <c r="H12" s="4" t="s">
        <v>12</v>
      </c>
      <c r="I12" s="4" t="s">
        <v>13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>
        <f t="shared" si="0"/>
        <v>4</v>
      </c>
      <c r="AI12" s="4">
        <f t="shared" si="1"/>
        <v>3</v>
      </c>
    </row>
    <row r="13" spans="1:35" x14ac:dyDescent="0.25">
      <c r="A13" s="2" t="s">
        <v>24</v>
      </c>
      <c r="B13" s="2" t="s">
        <v>9</v>
      </c>
      <c r="C13" s="4" t="s">
        <v>10</v>
      </c>
      <c r="D13" s="4" t="s">
        <v>10</v>
      </c>
      <c r="E13" s="4" t="s">
        <v>10</v>
      </c>
      <c r="F13" s="4" t="s">
        <v>11</v>
      </c>
      <c r="G13" s="4" t="s">
        <v>10</v>
      </c>
      <c r="H13" s="4" t="s">
        <v>12</v>
      </c>
      <c r="I13" s="4" t="s">
        <v>13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>
        <f t="shared" si="0"/>
        <v>4</v>
      </c>
      <c r="AI13" s="4">
        <f t="shared" si="1"/>
        <v>3</v>
      </c>
    </row>
    <row r="14" spans="1:35" x14ac:dyDescent="0.25">
      <c r="A14" s="2" t="s">
        <v>8</v>
      </c>
      <c r="B14" s="2" t="s">
        <v>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>
        <f t="shared" si="0"/>
        <v>0</v>
      </c>
      <c r="AI14" s="4">
        <f t="shared" si="1"/>
        <v>0</v>
      </c>
    </row>
    <row r="15" spans="1:35" x14ac:dyDescent="0.25">
      <c r="A15" s="2" t="s">
        <v>14</v>
      </c>
      <c r="B15" s="2" t="s">
        <v>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>
        <f t="shared" si="0"/>
        <v>0</v>
      </c>
      <c r="AI15" s="4">
        <f t="shared" si="1"/>
        <v>0</v>
      </c>
    </row>
    <row r="16" spans="1:35" x14ac:dyDescent="0.25">
      <c r="A16" s="2" t="s">
        <v>15</v>
      </c>
      <c r="B16" s="2" t="s">
        <v>16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>
        <f t="shared" si="0"/>
        <v>0</v>
      </c>
      <c r="AI16" s="4">
        <f t="shared" si="1"/>
        <v>0</v>
      </c>
    </row>
    <row r="17" spans="1:35" x14ac:dyDescent="0.25">
      <c r="A17" s="2" t="s">
        <v>17</v>
      </c>
      <c r="B17" s="2" t="s">
        <v>9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>
        <f t="shared" si="0"/>
        <v>0</v>
      </c>
      <c r="AI17" s="4">
        <f t="shared" si="1"/>
        <v>0</v>
      </c>
    </row>
    <row r="18" spans="1:35" x14ac:dyDescent="0.25">
      <c r="A18" s="2" t="s">
        <v>18</v>
      </c>
      <c r="B18" s="2" t="s">
        <v>19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>
        <f t="shared" si="0"/>
        <v>0</v>
      </c>
      <c r="AI18" s="4">
        <f t="shared" si="1"/>
        <v>0</v>
      </c>
    </row>
    <row r="19" spans="1:35" x14ac:dyDescent="0.25">
      <c r="A19" s="2" t="s">
        <v>20</v>
      </c>
      <c r="B19" s="2" t="s">
        <v>9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>
        <f t="shared" si="0"/>
        <v>0</v>
      </c>
      <c r="AI19" s="4">
        <f t="shared" si="1"/>
        <v>0</v>
      </c>
    </row>
    <row r="20" spans="1:35" x14ac:dyDescent="0.25">
      <c r="A20" s="2" t="s">
        <v>21</v>
      </c>
      <c r="B20" s="2" t="s">
        <v>16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>
        <f t="shared" si="0"/>
        <v>0</v>
      </c>
      <c r="AI20" s="4">
        <f t="shared" si="1"/>
        <v>0</v>
      </c>
    </row>
    <row r="21" spans="1:35" x14ac:dyDescent="0.25">
      <c r="A21" s="2" t="s">
        <v>22</v>
      </c>
      <c r="B21" s="2" t="s">
        <v>9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>
        <f t="shared" si="0"/>
        <v>0</v>
      </c>
      <c r="AI21" s="4">
        <f t="shared" si="1"/>
        <v>0</v>
      </c>
    </row>
    <row r="22" spans="1:35" x14ac:dyDescent="0.25">
      <c r="A22" s="2" t="s">
        <v>23</v>
      </c>
      <c r="B22" s="2" t="s">
        <v>9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f t="shared" si="0"/>
        <v>0</v>
      </c>
      <c r="AI22" s="4">
        <f t="shared" si="1"/>
        <v>0</v>
      </c>
    </row>
    <row r="23" spans="1:35" x14ac:dyDescent="0.25">
      <c r="A23" s="2" t="s">
        <v>24</v>
      </c>
      <c r="B23" s="2" t="s">
        <v>9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>
        <f t="shared" si="0"/>
        <v>0</v>
      </c>
      <c r="AI23" s="4">
        <f t="shared" si="1"/>
        <v>0</v>
      </c>
    </row>
    <row r="24" spans="1:35" x14ac:dyDescent="0.25">
      <c r="A24" s="2" t="s">
        <v>8</v>
      </c>
      <c r="B24" s="2" t="s">
        <v>9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>
        <f t="shared" si="0"/>
        <v>0</v>
      </c>
      <c r="AI24" s="4">
        <f t="shared" si="1"/>
        <v>0</v>
      </c>
    </row>
    <row r="25" spans="1:35" x14ac:dyDescent="0.25">
      <c r="A25" s="2" t="s">
        <v>14</v>
      </c>
      <c r="B25" s="2" t="s">
        <v>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>
        <f t="shared" si="0"/>
        <v>0</v>
      </c>
      <c r="AI25" s="4">
        <f t="shared" si="1"/>
        <v>0</v>
      </c>
    </row>
    <row r="26" spans="1:35" x14ac:dyDescent="0.25">
      <c r="A26" s="2" t="s">
        <v>15</v>
      </c>
      <c r="B26" s="2" t="s">
        <v>16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>
        <f t="shared" si="0"/>
        <v>0</v>
      </c>
      <c r="AI26" s="4">
        <f t="shared" si="1"/>
        <v>0</v>
      </c>
    </row>
    <row r="27" spans="1:35" x14ac:dyDescent="0.25">
      <c r="A27" s="2" t="s">
        <v>17</v>
      </c>
      <c r="B27" s="2" t="s">
        <v>9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>
        <f t="shared" si="0"/>
        <v>0</v>
      </c>
      <c r="AI27" s="4">
        <f t="shared" si="1"/>
        <v>0</v>
      </c>
    </row>
    <row r="28" spans="1:35" x14ac:dyDescent="0.25">
      <c r="A28" s="2" t="s">
        <v>18</v>
      </c>
      <c r="B28" s="2" t="s">
        <v>19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>
        <f t="shared" si="0"/>
        <v>0</v>
      </c>
      <c r="AI28" s="4">
        <f t="shared" si="1"/>
        <v>0</v>
      </c>
    </row>
    <row r="29" spans="1:35" x14ac:dyDescent="0.25">
      <c r="A29" s="2" t="s">
        <v>20</v>
      </c>
      <c r="B29" s="2" t="s">
        <v>9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>
        <f t="shared" si="0"/>
        <v>0</v>
      </c>
      <c r="AI29" s="4">
        <f t="shared" si="1"/>
        <v>0</v>
      </c>
    </row>
    <row r="30" spans="1:35" x14ac:dyDescent="0.25">
      <c r="A30" s="2" t="s">
        <v>21</v>
      </c>
      <c r="B30" s="2" t="s">
        <v>16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>
        <f t="shared" si="0"/>
        <v>0</v>
      </c>
      <c r="AI30" s="4">
        <f t="shared" si="1"/>
        <v>0</v>
      </c>
    </row>
    <row r="31" spans="1:35" x14ac:dyDescent="0.25">
      <c r="A31" s="2" t="s">
        <v>22</v>
      </c>
      <c r="B31" s="2" t="s">
        <v>9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>
        <f t="shared" si="0"/>
        <v>0</v>
      </c>
      <c r="AI31" s="4">
        <f t="shared" si="1"/>
        <v>0</v>
      </c>
    </row>
    <row r="32" spans="1:35" x14ac:dyDescent="0.25">
      <c r="A32" s="2" t="s">
        <v>23</v>
      </c>
      <c r="B32" s="2" t="s">
        <v>9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>
        <f t="shared" si="0"/>
        <v>0</v>
      </c>
      <c r="AI32" s="4">
        <f t="shared" si="1"/>
        <v>0</v>
      </c>
    </row>
    <row r="33" spans="1:35" x14ac:dyDescent="0.25">
      <c r="A33" s="2" t="s">
        <v>24</v>
      </c>
      <c r="B33" s="2" t="s">
        <v>9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>
        <f t="shared" si="0"/>
        <v>0</v>
      </c>
      <c r="AI33" s="4">
        <f t="shared" si="1"/>
        <v>0</v>
      </c>
    </row>
    <row r="34" spans="1:35" x14ac:dyDescent="0.25">
      <c r="A34" s="2" t="s">
        <v>8</v>
      </c>
      <c r="B34" s="2" t="s">
        <v>9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>
        <f t="shared" si="0"/>
        <v>0</v>
      </c>
      <c r="AI34" s="4">
        <f t="shared" si="1"/>
        <v>0</v>
      </c>
    </row>
    <row r="35" spans="1:35" x14ac:dyDescent="0.25">
      <c r="A35" s="2" t="s">
        <v>14</v>
      </c>
      <c r="B35" s="2" t="s">
        <v>9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>
        <f t="shared" si="0"/>
        <v>0</v>
      </c>
      <c r="AI35" s="4">
        <f t="shared" si="1"/>
        <v>0</v>
      </c>
    </row>
    <row r="36" spans="1:35" x14ac:dyDescent="0.25">
      <c r="A36" s="2" t="s">
        <v>15</v>
      </c>
      <c r="B36" s="2" t="s">
        <v>16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>
        <f t="shared" si="0"/>
        <v>0</v>
      </c>
      <c r="AI36" s="4">
        <f t="shared" si="1"/>
        <v>0</v>
      </c>
    </row>
    <row r="37" spans="1:35" x14ac:dyDescent="0.25">
      <c r="A37" s="2" t="s">
        <v>17</v>
      </c>
      <c r="B37" s="2" t="s">
        <v>9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>
        <f t="shared" si="0"/>
        <v>0</v>
      </c>
      <c r="AI37" s="4">
        <f t="shared" si="1"/>
        <v>0</v>
      </c>
    </row>
    <row r="38" spans="1:35" x14ac:dyDescent="0.25">
      <c r="A38" s="2" t="s">
        <v>18</v>
      </c>
      <c r="B38" s="2" t="s">
        <v>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>
        <f t="shared" si="0"/>
        <v>0</v>
      </c>
      <c r="AI38" s="4">
        <f t="shared" si="1"/>
        <v>0</v>
      </c>
    </row>
    <row r="39" spans="1:35" x14ac:dyDescent="0.25">
      <c r="A39" s="2" t="s">
        <v>20</v>
      </c>
      <c r="B39" s="2" t="s">
        <v>9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>
        <f t="shared" si="0"/>
        <v>0</v>
      </c>
      <c r="AI39" s="4">
        <f t="shared" si="1"/>
        <v>0</v>
      </c>
    </row>
    <row r="40" spans="1:35" x14ac:dyDescent="0.25">
      <c r="A40" s="2" t="s">
        <v>21</v>
      </c>
      <c r="B40" s="2" t="s">
        <v>16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>
        <f t="shared" si="0"/>
        <v>0</v>
      </c>
      <c r="AI40" s="4">
        <f t="shared" si="1"/>
        <v>0</v>
      </c>
    </row>
    <row r="41" spans="1:35" x14ac:dyDescent="0.25">
      <c r="A41" s="2" t="s">
        <v>22</v>
      </c>
      <c r="B41" s="2" t="s">
        <v>9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>
        <f t="shared" si="0"/>
        <v>0</v>
      </c>
      <c r="AI41" s="4">
        <f t="shared" si="1"/>
        <v>0</v>
      </c>
    </row>
    <row r="42" spans="1:35" x14ac:dyDescent="0.25">
      <c r="A42" s="2" t="s">
        <v>23</v>
      </c>
      <c r="B42" s="2" t="s">
        <v>9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>
        <f t="shared" si="0"/>
        <v>0</v>
      </c>
      <c r="AI42" s="4">
        <f t="shared" si="1"/>
        <v>0</v>
      </c>
    </row>
    <row r="43" spans="1:35" x14ac:dyDescent="0.25">
      <c r="A43" s="2" t="s">
        <v>24</v>
      </c>
      <c r="B43" s="2" t="s">
        <v>9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>
        <f t="shared" si="0"/>
        <v>0</v>
      </c>
      <c r="AI43" s="4">
        <f t="shared" si="1"/>
        <v>0</v>
      </c>
    </row>
    <row r="44" spans="1:35" x14ac:dyDescent="0.25">
      <c r="A44" s="5" t="s">
        <v>25</v>
      </c>
      <c r="B44" s="6"/>
      <c r="C44" s="1">
        <f t="shared" ref="C44:AG44" si="2">COUNTIF(C4:C43,"A")</f>
        <v>10</v>
      </c>
      <c r="D44" s="1">
        <f t="shared" si="2"/>
        <v>10</v>
      </c>
      <c r="E44" s="1">
        <f t="shared" si="2"/>
        <v>10</v>
      </c>
      <c r="F44" s="1">
        <f t="shared" si="2"/>
        <v>0</v>
      </c>
      <c r="G44" s="1">
        <f t="shared" si="2"/>
        <v>10</v>
      </c>
      <c r="H44" s="1">
        <f t="shared" si="2"/>
        <v>0</v>
      </c>
      <c r="I44" s="1">
        <f t="shared" si="2"/>
        <v>0</v>
      </c>
      <c r="J44" s="1">
        <f t="shared" si="2"/>
        <v>0</v>
      </c>
      <c r="K44" s="1">
        <f t="shared" si="2"/>
        <v>0</v>
      </c>
      <c r="L44" s="1">
        <f t="shared" si="2"/>
        <v>0</v>
      </c>
      <c r="M44" s="1">
        <f t="shared" si="2"/>
        <v>0</v>
      </c>
      <c r="N44" s="1">
        <f t="shared" si="2"/>
        <v>0</v>
      </c>
      <c r="O44" s="1">
        <f t="shared" si="2"/>
        <v>0</v>
      </c>
      <c r="P44" s="1">
        <f t="shared" si="2"/>
        <v>0</v>
      </c>
      <c r="Q44" s="1">
        <f t="shared" si="2"/>
        <v>0</v>
      </c>
      <c r="R44" s="1">
        <f t="shared" si="2"/>
        <v>0</v>
      </c>
      <c r="S44" s="1">
        <f t="shared" si="2"/>
        <v>0</v>
      </c>
      <c r="T44" s="1">
        <f t="shared" si="2"/>
        <v>0</v>
      </c>
      <c r="U44" s="1">
        <f t="shared" si="2"/>
        <v>0</v>
      </c>
      <c r="V44" s="1">
        <f t="shared" si="2"/>
        <v>0</v>
      </c>
      <c r="W44" s="1">
        <f t="shared" si="2"/>
        <v>0</v>
      </c>
      <c r="X44" s="1">
        <f t="shared" si="2"/>
        <v>0</v>
      </c>
      <c r="Y44" s="1">
        <f t="shared" si="2"/>
        <v>0</v>
      </c>
      <c r="Z44" s="1">
        <f t="shared" si="2"/>
        <v>0</v>
      </c>
      <c r="AA44" s="1">
        <f t="shared" si="2"/>
        <v>0</v>
      </c>
      <c r="AB44" s="1">
        <f t="shared" si="2"/>
        <v>0</v>
      </c>
      <c r="AC44" s="1">
        <f t="shared" si="2"/>
        <v>0</v>
      </c>
      <c r="AD44" s="1">
        <f t="shared" si="2"/>
        <v>0</v>
      </c>
      <c r="AE44" s="1">
        <f t="shared" si="2"/>
        <v>0</v>
      </c>
      <c r="AF44" s="1">
        <f t="shared" si="2"/>
        <v>0</v>
      </c>
      <c r="AG44" s="1">
        <f t="shared" si="2"/>
        <v>0</v>
      </c>
      <c r="AH44" s="1">
        <f>SUM(AH4:AH43)</f>
        <v>40</v>
      </c>
      <c r="AI44" s="1">
        <f>SUM(AI4:AI43)</f>
        <v>30</v>
      </c>
    </row>
    <row r="46" spans="1:35" x14ac:dyDescent="0.25">
      <c r="A46" s="7" t="s">
        <v>26</v>
      </c>
    </row>
    <row r="47" spans="1:35" x14ac:dyDescent="0.25">
      <c r="A47" s="8" t="s">
        <v>10</v>
      </c>
      <c r="B47" s="2" t="s">
        <v>27</v>
      </c>
    </row>
    <row r="48" spans="1:35" x14ac:dyDescent="0.25">
      <c r="A48" s="9" t="s">
        <v>13</v>
      </c>
      <c r="B48" s="2" t="s">
        <v>28</v>
      </c>
    </row>
    <row r="49" spans="1:2" x14ac:dyDescent="0.25">
      <c r="A49" s="10" t="s">
        <v>29</v>
      </c>
      <c r="B49" s="2" t="s">
        <v>30</v>
      </c>
    </row>
    <row r="50" spans="1:2" x14ac:dyDescent="0.25">
      <c r="A50" s="11" t="s">
        <v>12</v>
      </c>
      <c r="B50" s="2" t="s">
        <v>31</v>
      </c>
    </row>
    <row r="51" spans="1:2" x14ac:dyDescent="0.25">
      <c r="A51" s="12" t="s">
        <v>11</v>
      </c>
      <c r="B51" s="2" t="s">
        <v>32</v>
      </c>
    </row>
  </sheetData>
  <mergeCells count="1">
    <mergeCell ref="A1:AI1"/>
  </mergeCells>
  <conditionalFormatting sqref="C4:AG43">
    <cfRule type="expression" dxfId="4" priority="1">
      <formula>EXACT("A",C4)</formula>
    </cfRule>
    <cfRule type="expression" dxfId="3" priority="1241">
      <formula>EXACT("F",C4)</formula>
    </cfRule>
    <cfRule type="expression" dxfId="2" priority="2481">
      <formula>EXACT("K",C4)</formula>
    </cfRule>
    <cfRule type="expression" dxfId="1" priority="3721">
      <formula>EXACT("U",C4)</formula>
    </cfRule>
    <cfRule type="expression" dxfId="0" priority="4961">
      <formula>EXACT("H",C4)</formula>
    </cfRule>
  </conditionalFormatting>
  <dataValidations count="3">
    <dataValidation type="list" showInputMessage="1" showErrorMessage="1" sqref="B2" xr:uid="{00000000-0002-0000-0000-000000000000}">
      <formula1>"2024,2025,2026,2027,2028,2029,2030"</formula1>
    </dataValidation>
    <dataValidation type="list" showInputMessage="1" showErrorMessage="1" sqref="D2" xr:uid="{00000000-0002-0000-0000-000001000000}">
      <formula1>"Januar,Februar,März,April,Mai,Juni,Juli,August,September,Oktober,November,Dezember"</formula1>
    </dataValidation>
    <dataValidation type="list" allowBlank="1" showInputMessage="1" showErrorMessage="1" sqref="C4:AG43" xr:uid="{00000000-0002-0000-0000-000002000000}">
      <formula1>"A,F,K,U,H"</formula1>
    </dataValidation>
  </dataValidations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Anwesenheitsliste</vt:lpstr>
      <vt:lpstr>Anwesenheitsliste!Área_de_impresión</vt:lpstr>
      <vt:lpstr>Anwesenheitsliste!Títulos_a_imprimir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2025-09-12T08:59:07Z</dcterms:created>
  <dcterms:modified xsi:type="dcterms:W3CDTF">2025-09-12T09:09:58Z</dcterms:modified>
</cp:coreProperties>
</file>