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Arbeitszeiterfassung\"/>
    </mc:Choice>
  </mc:AlternateContent>
  <xr:revisionPtr revIDLastSave="0" documentId="13_ncr:1_{485CC6E9-5758-41F2-846A-E3D59ECC5408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Zeiterfassung" sheetId="1" r:id="rId1"/>
  </sheets>
  <definedNames>
    <definedName name="_xlnm.Print_Area" localSheetId="0">Zeiterfassung!$A$1:$K$38</definedName>
    <definedName name="_xlnm.Print_Titles" localSheetId="0">Zeiterfassung!$7:$7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" i="1" l="1"/>
  <c r="H38" i="1"/>
  <c r="G38" i="1"/>
  <c r="F38" i="1"/>
  <c r="E38" i="1"/>
  <c r="D38" i="1"/>
  <c r="C38" i="1"/>
  <c r="B38" i="1"/>
  <c r="K37" i="1"/>
  <c r="J37" i="1"/>
  <c r="I37" i="1"/>
  <c r="K36" i="1"/>
  <c r="J36" i="1"/>
  <c r="I36" i="1"/>
  <c r="K35" i="1"/>
  <c r="J35" i="1"/>
  <c r="I35" i="1"/>
  <c r="K34" i="1"/>
  <c r="J34" i="1"/>
  <c r="I34" i="1"/>
  <c r="K33" i="1"/>
  <c r="J33" i="1"/>
  <c r="I33" i="1"/>
  <c r="K32" i="1"/>
  <c r="J32" i="1"/>
  <c r="I32" i="1"/>
  <c r="K31" i="1"/>
  <c r="J31" i="1"/>
  <c r="I31" i="1"/>
  <c r="K30" i="1"/>
  <c r="J30" i="1"/>
  <c r="I30" i="1"/>
  <c r="K29" i="1"/>
  <c r="J29" i="1"/>
  <c r="I29" i="1"/>
  <c r="K28" i="1"/>
  <c r="J28" i="1"/>
  <c r="I28" i="1"/>
  <c r="K27" i="1"/>
  <c r="J27" i="1"/>
  <c r="I27" i="1"/>
  <c r="K26" i="1"/>
  <c r="J26" i="1"/>
  <c r="I26" i="1"/>
  <c r="K25" i="1"/>
  <c r="J25" i="1"/>
  <c r="I25" i="1"/>
  <c r="K24" i="1"/>
  <c r="J24" i="1"/>
  <c r="I24" i="1"/>
  <c r="K23" i="1"/>
  <c r="J23" i="1"/>
  <c r="I23" i="1"/>
  <c r="K22" i="1"/>
  <c r="J22" i="1"/>
  <c r="I22" i="1"/>
  <c r="K21" i="1"/>
  <c r="J21" i="1"/>
  <c r="I21" i="1"/>
  <c r="K20" i="1"/>
  <c r="J20" i="1"/>
  <c r="I20" i="1"/>
  <c r="K19" i="1"/>
  <c r="J19" i="1"/>
  <c r="I19" i="1"/>
  <c r="K18" i="1"/>
  <c r="J18" i="1"/>
  <c r="I18" i="1"/>
  <c r="J17" i="1"/>
  <c r="I17" i="1"/>
  <c r="K17" i="1" s="1"/>
  <c r="J16" i="1"/>
  <c r="I16" i="1"/>
  <c r="K16" i="1" s="1"/>
  <c r="J15" i="1"/>
  <c r="I15" i="1"/>
  <c r="K15" i="1" s="1"/>
  <c r="J14" i="1"/>
  <c r="I14" i="1"/>
  <c r="K14" i="1" s="1"/>
  <c r="J13" i="1"/>
  <c r="K13" i="1" s="1"/>
  <c r="I13" i="1"/>
  <c r="J12" i="1"/>
  <c r="I12" i="1"/>
  <c r="K12" i="1" s="1"/>
  <c r="J11" i="1"/>
  <c r="K11" i="1" s="1"/>
  <c r="I11" i="1"/>
  <c r="J10" i="1"/>
  <c r="I10" i="1"/>
  <c r="K10" i="1" s="1"/>
  <c r="J9" i="1"/>
  <c r="I9" i="1"/>
  <c r="K9" i="1" s="1"/>
  <c r="J8" i="1"/>
  <c r="J38" i="1" s="1"/>
  <c r="I8" i="1"/>
  <c r="I38" i="1" s="1"/>
  <c r="K38" i="1" s="1"/>
  <c r="E4" i="1"/>
  <c r="K8" i="1" l="1"/>
</calcChain>
</file>

<file path=xl/sharedStrings.xml><?xml version="1.0" encoding="utf-8"?>
<sst xmlns="http://schemas.openxmlformats.org/spreadsheetml/2006/main" count="28" uniqueCount="28">
  <si>
    <t>Woche ab (Montag)</t>
  </si>
  <si>
    <t>Jahr</t>
  </si>
  <si>
    <t>Sollstunden/Woche (Standard)</t>
  </si>
  <si>
    <t>KW (ISO)</t>
  </si>
  <si>
    <t>Eingabe: Stunden pro Tag als Dezimalzahl (z.B. 7,5).</t>
  </si>
  <si>
    <t>Mitarbeiter</t>
  </si>
  <si>
    <t>Mo</t>
  </si>
  <si>
    <t>Di</t>
  </si>
  <si>
    <t>Mi</t>
  </si>
  <si>
    <t>Do</t>
  </si>
  <si>
    <t>Fr</t>
  </si>
  <si>
    <t>Sa</t>
  </si>
  <si>
    <t>So</t>
  </si>
  <si>
    <t>Summe Woche</t>
  </si>
  <si>
    <t>Soll</t>
  </si>
  <si>
    <t>Über/Minus</t>
  </si>
  <si>
    <t>Müller, Anna</t>
  </si>
  <si>
    <t>Schmidt, Ben</t>
  </si>
  <si>
    <t>Fischer, Clara</t>
  </si>
  <si>
    <t>Weber, David</t>
  </si>
  <si>
    <t>Meyer, Elena</t>
  </si>
  <si>
    <t>Wagner, Felix</t>
  </si>
  <si>
    <t>Becker, Greta</t>
  </si>
  <si>
    <t>Hoffmann, Jonas</t>
  </si>
  <si>
    <t>Schäfer, Kim</t>
  </si>
  <si>
    <t>Koch, Leon</t>
  </si>
  <si>
    <t>Gesamt</t>
  </si>
  <si>
    <t>Arbeitszeiterfassung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</si>
</sst>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0.0"/>
  </numFmts>
  <fonts count="4" x14ac:knownFonts="1">
    <font>
      <sz val="11"/>
      <color theme="1"/>
      <name val="Calibri"/>
      <family val="2"/>
      <scheme val="minor"/>
    </font>
    <font>
      <b/>
      <sz val="16"/>
      <color rgb="FFFFFFFF"/>
      <name val="Calibri"/>
    </font>
    <font>
      <b/>
      <sz val="11"/>
      <color rgb="FFFFFFFF"/>
      <name val="Calibri"/>
    </font>
    <font>
      <i/>
      <sz val="11"/>
      <color rgb="FF666666"/>
      <name val="Calibri"/>
    </font>
  </fonts>
  <fills count="7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1F415A"/>
      </patternFill>
    </fill>
    <fill>
      <patternFill patternType="solid">
        <fgColor rgb="FFEEF3F6"/>
      </patternFill>
    </fill>
    <fill>
      <patternFill patternType="solid">
        <fgColor rgb="FFFFFFFF"/>
      </patternFill>
    </fill>
    <fill>
      <patternFill patternType="solid">
        <fgColor rgb="FFF3F6F8"/>
      </patternFill>
    </fill>
  </fills>
  <borders count="2">
    <border>
      <left/>
      <right/>
      <top/>
      <bottom/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3" borderId="1" xfId="0" applyFont="1" applyFill="1" applyBorder="1" applyAlignment="1">
      <alignment horizontal="left" vertical="center"/>
    </xf>
    <xf numFmtId="164" fontId="0" fillId="4" borderId="1" xfId="0" applyNumberFormat="1" applyFill="1" applyBorder="1" applyAlignment="1">
      <alignment horizontal="left" vertical="center"/>
    </xf>
    <xf numFmtId="0" fontId="0" fillId="0" borderId="1" xfId="0" applyBorder="1"/>
    <xf numFmtId="0" fontId="0" fillId="5" borderId="1" xfId="0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165" fontId="0" fillId="4" borderId="1" xfId="0" applyNumberForma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165" fontId="0" fillId="4" borderId="1" xfId="0" applyNumberFormat="1" applyFill="1" applyBorder="1" applyAlignment="1">
      <alignment horizontal="center" vertical="center"/>
    </xf>
    <xf numFmtId="165" fontId="0" fillId="6" borderId="1" xfId="0" applyNumberFormat="1" applyFill="1" applyBorder="1" applyAlignment="1">
      <alignment horizontal="center" vertical="center"/>
    </xf>
    <xf numFmtId="165" fontId="0" fillId="0" borderId="1" xfId="0" applyNumberFormat="1" applyBorder="1" applyAlignment="1">
      <alignment horizontal="center" vertical="center"/>
    </xf>
    <xf numFmtId="0" fontId="0" fillId="5" borderId="1" xfId="0" applyFill="1" applyBorder="1"/>
    <xf numFmtId="165" fontId="2" fillId="3" borderId="1" xfId="0" applyNumberFormat="1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0" fillId="0" borderId="0" xfId="0"/>
    <xf numFmtId="0" fontId="3" fillId="0" borderId="0" xfId="0" applyFont="1" applyAlignment="1">
      <alignment horizontal="left" vertical="center"/>
    </xf>
  </cellXfs>
  <cellStyles count="1">
    <cellStyle name="Normal" xfId="0" builtinId="0"/>
  </cellStyles>
  <dxfs count="2">
    <dxf>
      <fill>
        <patternFill>
          <bgColor rgb="FFF2DEDE"/>
        </patternFill>
      </fill>
    </dxf>
    <dxf>
      <fill>
        <patternFill>
          <bgColor rgb="FFDFF0D8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8"/>
  <sheetViews>
    <sheetView showGridLines="0" tabSelected="1" workbookViewId="0">
      <selection activeCell="Z28" sqref="Z28"/>
    </sheetView>
  </sheetViews>
  <sheetFormatPr baseColWidth="10" defaultColWidth="9.140625" defaultRowHeight="15" x14ac:dyDescent="0.25"/>
  <cols>
    <col min="1" max="1" width="28.85546875" bestFit="1" customWidth="1"/>
    <col min="2" max="2" width="10.140625" bestFit="1" customWidth="1"/>
    <col min="3" max="3" width="4.5703125" bestFit="1" customWidth="1"/>
    <col min="4" max="4" width="9" bestFit="1" customWidth="1"/>
    <col min="5" max="5" width="5" bestFit="1" customWidth="1"/>
    <col min="6" max="6" width="4.5703125" bestFit="1" customWidth="1"/>
    <col min="7" max="8" width="3.5703125" bestFit="1" customWidth="1"/>
    <col min="9" max="9" width="14.42578125" bestFit="1" customWidth="1"/>
    <col min="10" max="10" width="5.5703125" bestFit="1" customWidth="1"/>
    <col min="11" max="11" width="11.85546875" bestFit="1" customWidth="1"/>
  </cols>
  <sheetData>
    <row r="1" spans="1:11" ht="30" customHeight="1" x14ac:dyDescent="0.25">
      <c r="A1" s="13" t="s">
        <v>27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3" spans="1:11" x14ac:dyDescent="0.25">
      <c r="A3" s="1" t="s">
        <v>0</v>
      </c>
      <c r="B3" s="2">
        <v>46076</v>
      </c>
      <c r="C3" s="3"/>
      <c r="D3" s="1" t="s">
        <v>1</v>
      </c>
      <c r="E3" s="5">
        <f>YEAR(B3)</f>
        <v>2026</v>
      </c>
    </row>
    <row r="4" spans="1:11" x14ac:dyDescent="0.25">
      <c r="A4" s="1" t="s">
        <v>2</v>
      </c>
      <c r="B4" s="6">
        <v>40</v>
      </c>
      <c r="C4" s="3"/>
      <c r="D4" s="1" t="s">
        <v>3</v>
      </c>
      <c r="E4" s="4">
        <f>WEEKNUM(B3-WEEKDAY(B3,2)+4,2)</f>
        <v>9</v>
      </c>
    </row>
    <row r="5" spans="1:11" x14ac:dyDescent="0.25">
      <c r="A5" s="15" t="s">
        <v>4</v>
      </c>
      <c r="B5" s="14"/>
      <c r="C5" s="14"/>
      <c r="D5" s="14"/>
      <c r="E5" s="14"/>
      <c r="F5" s="14"/>
      <c r="G5" s="14"/>
      <c r="H5" s="14"/>
      <c r="I5" s="14"/>
      <c r="J5" s="14"/>
      <c r="K5" s="14"/>
    </row>
    <row r="7" spans="1:11" ht="21.95" customHeight="1" x14ac:dyDescent="0.25">
      <c r="A7" s="7" t="s">
        <v>5</v>
      </c>
      <c r="B7" s="7" t="s">
        <v>6</v>
      </c>
      <c r="C7" s="7" t="s">
        <v>7</v>
      </c>
      <c r="D7" s="7" t="s">
        <v>8</v>
      </c>
      <c r="E7" s="7" t="s">
        <v>9</v>
      </c>
      <c r="F7" s="7" t="s">
        <v>10</v>
      </c>
      <c r="G7" s="7" t="s">
        <v>11</v>
      </c>
      <c r="H7" s="7" t="s">
        <v>12</v>
      </c>
      <c r="I7" s="7" t="s">
        <v>13</v>
      </c>
      <c r="J7" s="7" t="s">
        <v>14</v>
      </c>
      <c r="K7" s="7" t="s">
        <v>15</v>
      </c>
    </row>
    <row r="8" spans="1:11" x14ac:dyDescent="0.25">
      <c r="A8" s="4" t="s">
        <v>16</v>
      </c>
      <c r="B8" s="8">
        <v>8</v>
      </c>
      <c r="C8" s="8">
        <v>8</v>
      </c>
      <c r="D8" s="8">
        <v>7.5</v>
      </c>
      <c r="E8" s="8">
        <v>8</v>
      </c>
      <c r="F8" s="8">
        <v>8</v>
      </c>
      <c r="G8" s="9">
        <v>0</v>
      </c>
      <c r="H8" s="9">
        <v>0</v>
      </c>
      <c r="I8" s="10">
        <f t="shared" ref="I8:I37" si="0">IF($A8="","",SUM(B8:H8))</f>
        <v>39.5</v>
      </c>
      <c r="J8" s="10">
        <f t="shared" ref="J8:J37" si="1">IF($A8="","",IF($B$4="",40,$B$4))</f>
        <v>40</v>
      </c>
      <c r="K8" s="10">
        <f t="shared" ref="K8:K37" si="2">IF($A8="","",I8-J8)</f>
        <v>-0.5</v>
      </c>
    </row>
    <row r="9" spans="1:11" x14ac:dyDescent="0.25">
      <c r="A9" s="4" t="s">
        <v>17</v>
      </c>
      <c r="B9" s="8">
        <v>7.5</v>
      </c>
      <c r="C9" s="8">
        <v>8</v>
      </c>
      <c r="D9" s="8">
        <v>8</v>
      </c>
      <c r="E9" s="8">
        <v>7.5</v>
      </c>
      <c r="F9" s="8">
        <v>6</v>
      </c>
      <c r="G9" s="9">
        <v>0</v>
      </c>
      <c r="H9" s="9">
        <v>0</v>
      </c>
      <c r="I9" s="10">
        <f t="shared" si="0"/>
        <v>37</v>
      </c>
      <c r="J9" s="10">
        <f t="shared" si="1"/>
        <v>40</v>
      </c>
      <c r="K9" s="10">
        <f t="shared" si="2"/>
        <v>-3</v>
      </c>
    </row>
    <row r="10" spans="1:11" x14ac:dyDescent="0.25">
      <c r="A10" s="4" t="s">
        <v>18</v>
      </c>
      <c r="B10" s="8">
        <v>8</v>
      </c>
      <c r="C10" s="8">
        <v>8</v>
      </c>
      <c r="D10" s="8">
        <v>8</v>
      </c>
      <c r="E10" s="8">
        <v>8</v>
      </c>
      <c r="F10" s="8">
        <v>8</v>
      </c>
      <c r="G10" s="9">
        <v>0</v>
      </c>
      <c r="H10" s="9">
        <v>0</v>
      </c>
      <c r="I10" s="10">
        <f t="shared" si="0"/>
        <v>40</v>
      </c>
      <c r="J10" s="10">
        <f t="shared" si="1"/>
        <v>40</v>
      </c>
      <c r="K10" s="10">
        <f t="shared" si="2"/>
        <v>0</v>
      </c>
    </row>
    <row r="11" spans="1:11" x14ac:dyDescent="0.25">
      <c r="A11" s="4" t="s">
        <v>19</v>
      </c>
      <c r="B11" s="8">
        <v>6</v>
      </c>
      <c r="C11" s="8">
        <v>6</v>
      </c>
      <c r="D11" s="8">
        <v>6</v>
      </c>
      <c r="E11" s="8">
        <v>6</v>
      </c>
      <c r="F11" s="8">
        <v>6</v>
      </c>
      <c r="G11" s="9">
        <v>0</v>
      </c>
      <c r="H11" s="9">
        <v>0</v>
      </c>
      <c r="I11" s="10">
        <f t="shared" si="0"/>
        <v>30</v>
      </c>
      <c r="J11" s="10">
        <f t="shared" si="1"/>
        <v>40</v>
      </c>
      <c r="K11" s="10">
        <f t="shared" si="2"/>
        <v>-10</v>
      </c>
    </row>
    <row r="12" spans="1:11" x14ac:dyDescent="0.25">
      <c r="A12" s="4" t="s">
        <v>20</v>
      </c>
      <c r="B12" s="8">
        <v>8.5</v>
      </c>
      <c r="C12" s="8">
        <v>8</v>
      </c>
      <c r="D12" s="8">
        <v>8</v>
      </c>
      <c r="E12" s="8">
        <v>8.5</v>
      </c>
      <c r="F12" s="8">
        <v>8</v>
      </c>
      <c r="G12" s="9">
        <v>0</v>
      </c>
      <c r="H12" s="9">
        <v>0</v>
      </c>
      <c r="I12" s="10">
        <f t="shared" si="0"/>
        <v>41</v>
      </c>
      <c r="J12" s="10">
        <f t="shared" si="1"/>
        <v>40</v>
      </c>
      <c r="K12" s="10">
        <f t="shared" si="2"/>
        <v>1</v>
      </c>
    </row>
    <row r="13" spans="1:11" x14ac:dyDescent="0.25">
      <c r="A13" s="4" t="s">
        <v>21</v>
      </c>
      <c r="B13" s="8">
        <v>8</v>
      </c>
      <c r="C13" s="8">
        <v>7</v>
      </c>
      <c r="D13" s="8">
        <v>8</v>
      </c>
      <c r="E13" s="8">
        <v>7</v>
      </c>
      <c r="F13" s="8">
        <v>8</v>
      </c>
      <c r="G13" s="9">
        <v>0</v>
      </c>
      <c r="H13" s="9">
        <v>0</v>
      </c>
      <c r="I13" s="10">
        <f t="shared" si="0"/>
        <v>38</v>
      </c>
      <c r="J13" s="10">
        <f t="shared" si="1"/>
        <v>40</v>
      </c>
      <c r="K13" s="10">
        <f t="shared" si="2"/>
        <v>-2</v>
      </c>
    </row>
    <row r="14" spans="1:11" x14ac:dyDescent="0.25">
      <c r="A14" s="4" t="s">
        <v>22</v>
      </c>
      <c r="B14" s="8">
        <v>4</v>
      </c>
      <c r="C14" s="8">
        <v>4</v>
      </c>
      <c r="D14" s="8">
        <v>4</v>
      </c>
      <c r="E14" s="8">
        <v>4</v>
      </c>
      <c r="F14" s="8">
        <v>4</v>
      </c>
      <c r="G14" s="9">
        <v>0</v>
      </c>
      <c r="H14" s="9">
        <v>0</v>
      </c>
      <c r="I14" s="10">
        <f t="shared" si="0"/>
        <v>20</v>
      </c>
      <c r="J14" s="10">
        <f t="shared" si="1"/>
        <v>40</v>
      </c>
      <c r="K14" s="10">
        <f t="shared" si="2"/>
        <v>-20</v>
      </c>
    </row>
    <row r="15" spans="1:11" x14ac:dyDescent="0.25">
      <c r="A15" s="4" t="s">
        <v>23</v>
      </c>
      <c r="B15" s="8">
        <v>9</v>
      </c>
      <c r="C15" s="8">
        <v>9</v>
      </c>
      <c r="D15" s="8">
        <v>9</v>
      </c>
      <c r="E15" s="8">
        <v>8</v>
      </c>
      <c r="F15" s="8">
        <v>7</v>
      </c>
      <c r="G15" s="9">
        <v>0</v>
      </c>
      <c r="H15" s="9">
        <v>0</v>
      </c>
      <c r="I15" s="10">
        <f t="shared" si="0"/>
        <v>42</v>
      </c>
      <c r="J15" s="10">
        <f t="shared" si="1"/>
        <v>40</v>
      </c>
      <c r="K15" s="10">
        <f t="shared" si="2"/>
        <v>2</v>
      </c>
    </row>
    <row r="16" spans="1:11" x14ac:dyDescent="0.25">
      <c r="A16" s="4" t="s">
        <v>24</v>
      </c>
      <c r="B16" s="8">
        <v>7</v>
      </c>
      <c r="C16" s="8">
        <v>7</v>
      </c>
      <c r="D16" s="8">
        <v>7</v>
      </c>
      <c r="E16" s="8">
        <v>7</v>
      </c>
      <c r="F16" s="8">
        <v>7</v>
      </c>
      <c r="G16" s="9">
        <v>0</v>
      </c>
      <c r="H16" s="9">
        <v>0</v>
      </c>
      <c r="I16" s="10">
        <f t="shared" si="0"/>
        <v>35</v>
      </c>
      <c r="J16" s="10">
        <f t="shared" si="1"/>
        <v>40</v>
      </c>
      <c r="K16" s="10">
        <f t="shared" si="2"/>
        <v>-5</v>
      </c>
    </row>
    <row r="17" spans="1:11" x14ac:dyDescent="0.25">
      <c r="A17" s="4" t="s">
        <v>25</v>
      </c>
      <c r="B17" s="8">
        <v>8</v>
      </c>
      <c r="C17" s="8">
        <v>8</v>
      </c>
      <c r="D17" s="8">
        <v>8</v>
      </c>
      <c r="E17" s="8">
        <v>0</v>
      </c>
      <c r="F17" s="8">
        <v>0</v>
      </c>
      <c r="G17" s="9">
        <v>0</v>
      </c>
      <c r="H17" s="9">
        <v>0</v>
      </c>
      <c r="I17" s="10">
        <f t="shared" si="0"/>
        <v>24</v>
      </c>
      <c r="J17" s="10">
        <f t="shared" si="1"/>
        <v>40</v>
      </c>
      <c r="K17" s="10">
        <f t="shared" si="2"/>
        <v>-16</v>
      </c>
    </row>
    <row r="18" spans="1:11" x14ac:dyDescent="0.25">
      <c r="A18" s="11"/>
      <c r="B18" s="8"/>
      <c r="C18" s="8"/>
      <c r="D18" s="8"/>
      <c r="E18" s="8"/>
      <c r="F18" s="8"/>
      <c r="G18" s="9"/>
      <c r="H18" s="9"/>
      <c r="I18" s="10" t="str">
        <f t="shared" si="0"/>
        <v/>
      </c>
      <c r="J18" s="10" t="str">
        <f t="shared" si="1"/>
        <v/>
      </c>
      <c r="K18" s="10" t="str">
        <f t="shared" si="2"/>
        <v/>
      </c>
    </row>
    <row r="19" spans="1:11" x14ac:dyDescent="0.25">
      <c r="A19" s="11"/>
      <c r="B19" s="8"/>
      <c r="C19" s="8"/>
      <c r="D19" s="8"/>
      <c r="E19" s="8"/>
      <c r="F19" s="8"/>
      <c r="G19" s="9"/>
      <c r="H19" s="9"/>
      <c r="I19" s="10" t="str">
        <f t="shared" si="0"/>
        <v/>
      </c>
      <c r="J19" s="10" t="str">
        <f t="shared" si="1"/>
        <v/>
      </c>
      <c r="K19" s="10" t="str">
        <f t="shared" si="2"/>
        <v/>
      </c>
    </row>
    <row r="20" spans="1:11" x14ac:dyDescent="0.25">
      <c r="A20" s="11"/>
      <c r="B20" s="8"/>
      <c r="C20" s="8"/>
      <c r="D20" s="8"/>
      <c r="E20" s="8"/>
      <c r="F20" s="8"/>
      <c r="G20" s="9"/>
      <c r="H20" s="9"/>
      <c r="I20" s="10" t="str">
        <f t="shared" si="0"/>
        <v/>
      </c>
      <c r="J20" s="10" t="str">
        <f t="shared" si="1"/>
        <v/>
      </c>
      <c r="K20" s="10" t="str">
        <f t="shared" si="2"/>
        <v/>
      </c>
    </row>
    <row r="21" spans="1:11" x14ac:dyDescent="0.25">
      <c r="A21" s="11"/>
      <c r="B21" s="8"/>
      <c r="C21" s="8"/>
      <c r="D21" s="8"/>
      <c r="E21" s="8"/>
      <c r="F21" s="8"/>
      <c r="G21" s="9"/>
      <c r="H21" s="9"/>
      <c r="I21" s="10" t="str">
        <f t="shared" si="0"/>
        <v/>
      </c>
      <c r="J21" s="10" t="str">
        <f t="shared" si="1"/>
        <v/>
      </c>
      <c r="K21" s="10" t="str">
        <f t="shared" si="2"/>
        <v/>
      </c>
    </row>
    <row r="22" spans="1:11" x14ac:dyDescent="0.25">
      <c r="A22" s="11"/>
      <c r="B22" s="8"/>
      <c r="C22" s="8"/>
      <c r="D22" s="8"/>
      <c r="E22" s="8"/>
      <c r="F22" s="8"/>
      <c r="G22" s="9"/>
      <c r="H22" s="9"/>
      <c r="I22" s="10" t="str">
        <f t="shared" si="0"/>
        <v/>
      </c>
      <c r="J22" s="10" t="str">
        <f t="shared" si="1"/>
        <v/>
      </c>
      <c r="K22" s="10" t="str">
        <f t="shared" si="2"/>
        <v/>
      </c>
    </row>
    <row r="23" spans="1:11" x14ac:dyDescent="0.25">
      <c r="A23" s="11"/>
      <c r="B23" s="8"/>
      <c r="C23" s="8"/>
      <c r="D23" s="8"/>
      <c r="E23" s="8"/>
      <c r="F23" s="8"/>
      <c r="G23" s="9"/>
      <c r="H23" s="9"/>
      <c r="I23" s="10" t="str">
        <f t="shared" si="0"/>
        <v/>
      </c>
      <c r="J23" s="10" t="str">
        <f t="shared" si="1"/>
        <v/>
      </c>
      <c r="K23" s="10" t="str">
        <f t="shared" si="2"/>
        <v/>
      </c>
    </row>
    <row r="24" spans="1:11" x14ac:dyDescent="0.25">
      <c r="A24" s="11"/>
      <c r="B24" s="8"/>
      <c r="C24" s="8"/>
      <c r="D24" s="8"/>
      <c r="E24" s="8"/>
      <c r="F24" s="8"/>
      <c r="G24" s="9"/>
      <c r="H24" s="9"/>
      <c r="I24" s="10" t="str">
        <f t="shared" si="0"/>
        <v/>
      </c>
      <c r="J24" s="10" t="str">
        <f t="shared" si="1"/>
        <v/>
      </c>
      <c r="K24" s="10" t="str">
        <f t="shared" si="2"/>
        <v/>
      </c>
    </row>
    <row r="25" spans="1:11" x14ac:dyDescent="0.25">
      <c r="A25" s="11"/>
      <c r="B25" s="8"/>
      <c r="C25" s="8"/>
      <c r="D25" s="8"/>
      <c r="E25" s="8"/>
      <c r="F25" s="8"/>
      <c r="G25" s="9"/>
      <c r="H25" s="9"/>
      <c r="I25" s="10" t="str">
        <f t="shared" si="0"/>
        <v/>
      </c>
      <c r="J25" s="10" t="str">
        <f t="shared" si="1"/>
        <v/>
      </c>
      <c r="K25" s="10" t="str">
        <f t="shared" si="2"/>
        <v/>
      </c>
    </row>
    <row r="26" spans="1:11" x14ac:dyDescent="0.25">
      <c r="A26" s="11"/>
      <c r="B26" s="8"/>
      <c r="C26" s="8"/>
      <c r="D26" s="8"/>
      <c r="E26" s="8"/>
      <c r="F26" s="8"/>
      <c r="G26" s="9"/>
      <c r="H26" s="9"/>
      <c r="I26" s="10" t="str">
        <f t="shared" si="0"/>
        <v/>
      </c>
      <c r="J26" s="10" t="str">
        <f t="shared" si="1"/>
        <v/>
      </c>
      <c r="K26" s="10" t="str">
        <f t="shared" si="2"/>
        <v/>
      </c>
    </row>
    <row r="27" spans="1:11" x14ac:dyDescent="0.25">
      <c r="A27" s="11"/>
      <c r="B27" s="8"/>
      <c r="C27" s="8"/>
      <c r="D27" s="8"/>
      <c r="E27" s="8"/>
      <c r="F27" s="8"/>
      <c r="G27" s="9"/>
      <c r="H27" s="9"/>
      <c r="I27" s="10" t="str">
        <f t="shared" si="0"/>
        <v/>
      </c>
      <c r="J27" s="10" t="str">
        <f t="shared" si="1"/>
        <v/>
      </c>
      <c r="K27" s="10" t="str">
        <f t="shared" si="2"/>
        <v/>
      </c>
    </row>
    <row r="28" spans="1:11" x14ac:dyDescent="0.25">
      <c r="A28" s="11"/>
      <c r="B28" s="8"/>
      <c r="C28" s="8"/>
      <c r="D28" s="8"/>
      <c r="E28" s="8"/>
      <c r="F28" s="8"/>
      <c r="G28" s="9"/>
      <c r="H28" s="9"/>
      <c r="I28" s="10" t="str">
        <f t="shared" si="0"/>
        <v/>
      </c>
      <c r="J28" s="10" t="str">
        <f t="shared" si="1"/>
        <v/>
      </c>
      <c r="K28" s="10" t="str">
        <f t="shared" si="2"/>
        <v/>
      </c>
    </row>
    <row r="29" spans="1:11" x14ac:dyDescent="0.25">
      <c r="A29" s="11"/>
      <c r="B29" s="8"/>
      <c r="C29" s="8"/>
      <c r="D29" s="8"/>
      <c r="E29" s="8"/>
      <c r="F29" s="8"/>
      <c r="G29" s="9"/>
      <c r="H29" s="9"/>
      <c r="I29" s="10" t="str">
        <f t="shared" si="0"/>
        <v/>
      </c>
      <c r="J29" s="10" t="str">
        <f t="shared" si="1"/>
        <v/>
      </c>
      <c r="K29" s="10" t="str">
        <f t="shared" si="2"/>
        <v/>
      </c>
    </row>
    <row r="30" spans="1:11" x14ac:dyDescent="0.25">
      <c r="A30" s="11"/>
      <c r="B30" s="8"/>
      <c r="C30" s="8"/>
      <c r="D30" s="8"/>
      <c r="E30" s="8"/>
      <c r="F30" s="8"/>
      <c r="G30" s="9"/>
      <c r="H30" s="9"/>
      <c r="I30" s="10" t="str">
        <f t="shared" si="0"/>
        <v/>
      </c>
      <c r="J30" s="10" t="str">
        <f t="shared" si="1"/>
        <v/>
      </c>
      <c r="K30" s="10" t="str">
        <f t="shared" si="2"/>
        <v/>
      </c>
    </row>
    <row r="31" spans="1:11" x14ac:dyDescent="0.25">
      <c r="A31" s="11"/>
      <c r="B31" s="8"/>
      <c r="C31" s="8"/>
      <c r="D31" s="8"/>
      <c r="E31" s="8"/>
      <c r="F31" s="8"/>
      <c r="G31" s="9"/>
      <c r="H31" s="9"/>
      <c r="I31" s="10" t="str">
        <f t="shared" si="0"/>
        <v/>
      </c>
      <c r="J31" s="10" t="str">
        <f t="shared" si="1"/>
        <v/>
      </c>
      <c r="K31" s="10" t="str">
        <f t="shared" si="2"/>
        <v/>
      </c>
    </row>
    <row r="32" spans="1:11" x14ac:dyDescent="0.25">
      <c r="A32" s="11"/>
      <c r="B32" s="8"/>
      <c r="C32" s="8"/>
      <c r="D32" s="8"/>
      <c r="E32" s="8"/>
      <c r="F32" s="8"/>
      <c r="G32" s="9"/>
      <c r="H32" s="9"/>
      <c r="I32" s="10" t="str">
        <f t="shared" si="0"/>
        <v/>
      </c>
      <c r="J32" s="10" t="str">
        <f t="shared" si="1"/>
        <v/>
      </c>
      <c r="K32" s="10" t="str">
        <f t="shared" si="2"/>
        <v/>
      </c>
    </row>
    <row r="33" spans="1:11" x14ac:dyDescent="0.25">
      <c r="A33" s="11"/>
      <c r="B33" s="8"/>
      <c r="C33" s="8"/>
      <c r="D33" s="8"/>
      <c r="E33" s="8"/>
      <c r="F33" s="8"/>
      <c r="G33" s="9"/>
      <c r="H33" s="9"/>
      <c r="I33" s="10" t="str">
        <f t="shared" si="0"/>
        <v/>
      </c>
      <c r="J33" s="10" t="str">
        <f t="shared" si="1"/>
        <v/>
      </c>
      <c r="K33" s="10" t="str">
        <f t="shared" si="2"/>
        <v/>
      </c>
    </row>
    <row r="34" spans="1:11" x14ac:dyDescent="0.25">
      <c r="A34" s="11"/>
      <c r="B34" s="8"/>
      <c r="C34" s="8"/>
      <c r="D34" s="8"/>
      <c r="E34" s="8"/>
      <c r="F34" s="8"/>
      <c r="G34" s="9"/>
      <c r="H34" s="9"/>
      <c r="I34" s="10" t="str">
        <f t="shared" si="0"/>
        <v/>
      </c>
      <c r="J34" s="10" t="str">
        <f t="shared" si="1"/>
        <v/>
      </c>
      <c r="K34" s="10" t="str">
        <f t="shared" si="2"/>
        <v/>
      </c>
    </row>
    <row r="35" spans="1:11" x14ac:dyDescent="0.25">
      <c r="A35" s="11"/>
      <c r="B35" s="8"/>
      <c r="C35" s="8"/>
      <c r="D35" s="8"/>
      <c r="E35" s="8"/>
      <c r="F35" s="8"/>
      <c r="G35" s="9"/>
      <c r="H35" s="9"/>
      <c r="I35" s="10" t="str">
        <f t="shared" si="0"/>
        <v/>
      </c>
      <c r="J35" s="10" t="str">
        <f t="shared" si="1"/>
        <v/>
      </c>
      <c r="K35" s="10" t="str">
        <f t="shared" si="2"/>
        <v/>
      </c>
    </row>
    <row r="36" spans="1:11" x14ac:dyDescent="0.25">
      <c r="A36" s="11"/>
      <c r="B36" s="8"/>
      <c r="C36" s="8"/>
      <c r="D36" s="8"/>
      <c r="E36" s="8"/>
      <c r="F36" s="8"/>
      <c r="G36" s="9"/>
      <c r="H36" s="9"/>
      <c r="I36" s="10" t="str">
        <f t="shared" si="0"/>
        <v/>
      </c>
      <c r="J36" s="10" t="str">
        <f t="shared" si="1"/>
        <v/>
      </c>
      <c r="K36" s="10" t="str">
        <f t="shared" si="2"/>
        <v/>
      </c>
    </row>
    <row r="37" spans="1:11" x14ac:dyDescent="0.25">
      <c r="A37" s="11"/>
      <c r="B37" s="8"/>
      <c r="C37" s="8"/>
      <c r="D37" s="8"/>
      <c r="E37" s="8"/>
      <c r="F37" s="8"/>
      <c r="G37" s="9"/>
      <c r="H37" s="9"/>
      <c r="I37" s="10" t="str">
        <f t="shared" si="0"/>
        <v/>
      </c>
      <c r="J37" s="10" t="str">
        <f t="shared" si="1"/>
        <v/>
      </c>
      <c r="K37" s="10" t="str">
        <f t="shared" si="2"/>
        <v/>
      </c>
    </row>
    <row r="38" spans="1:11" ht="20.100000000000001" customHeight="1" x14ac:dyDescent="0.25">
      <c r="A38" s="1" t="s">
        <v>26</v>
      </c>
      <c r="B38" s="12">
        <f t="shared" ref="B38:J38" si="3">SUM(B8:B37)</f>
        <v>74</v>
      </c>
      <c r="C38" s="12">
        <f t="shared" si="3"/>
        <v>73</v>
      </c>
      <c r="D38" s="12">
        <f t="shared" si="3"/>
        <v>73.5</v>
      </c>
      <c r="E38" s="12">
        <f t="shared" si="3"/>
        <v>64</v>
      </c>
      <c r="F38" s="12">
        <f t="shared" si="3"/>
        <v>62</v>
      </c>
      <c r="G38" s="12">
        <f t="shared" si="3"/>
        <v>0</v>
      </c>
      <c r="H38" s="12">
        <f t="shared" si="3"/>
        <v>0</v>
      </c>
      <c r="I38" s="12">
        <f t="shared" si="3"/>
        <v>346.5</v>
      </c>
      <c r="J38" s="12">
        <f t="shared" si="3"/>
        <v>400</v>
      </c>
      <c r="K38" s="12">
        <f>I38-J38</f>
        <v>-53.5</v>
      </c>
    </row>
  </sheetData>
  <mergeCells count="2">
    <mergeCell ref="A1:K1"/>
    <mergeCell ref="A5:K5"/>
  </mergeCells>
  <conditionalFormatting sqref="K8:K37">
    <cfRule type="cellIs" dxfId="1" priority="1" operator="greaterThan">
      <formula>0</formula>
    </cfRule>
    <cfRule type="cellIs" dxfId="0" priority="2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Zeiterfassung</vt:lpstr>
      <vt:lpstr>Zeiterfassung!Área_de_impresión</vt:lpstr>
      <vt:lpstr>Zeiterfassung!Títulos_a_imprimir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2026-02-23T07:27:33Z</dcterms:created>
  <dcterms:modified xsi:type="dcterms:W3CDTF">2026-02-23T07:50:36Z</dcterms:modified>
</cp:coreProperties>
</file>