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31c6c6490b43f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ostenkalkulation" sheetId="1" r:id="R0934dde2490c4e05"/>
    <x:sheet xmlns:r="http://schemas.openxmlformats.org/officeDocument/2006/relationships" name="Kurzinfo" sheetId="2" r:id="R01ac5b76de1f41a8"/>
  </x:sheets>
  <x:definedNames>
    <x:definedName name="_xlnm._FilterDatabase" localSheetId="0" hidden="1">'Kostenkalkulation'!$A$9:$I$40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"/>
  </x:numFmts>
  <x:fonts count="7">
    <x:font>
      <x:sz val="11"/>
      <x:color theme="1"/>
      <x:name val="Calibri"/>
      <x:family val="2"/>
      <x:scheme val="minor"/>
    </x:font>
    <x:font>
      <x:b/>
      <x:sz val="24"/>
      <x:color rgb="001F415A"/>
      <x:name val="Aptos"/>
    </x:font>
    <x:font>
      <x:b/>
      <x:color rgb="00FFFFFF"/>
    </x:font>
    <x:font>
      <x:color rgb="001F2933"/>
    </x:font>
    <x:font>
      <x:i/>
      <x:color rgb="001F2933"/>
    </x:font>
    <x:font>
      <x:b/>
      <x:color rgb="001F415A"/>
    </x:font>
    <x:font>
      <x:i/>
      <x:sz val="10"/>
      <x:color rgb="001F415A"/>
    </x:font>
  </x:fonts>
  <x:fills count="10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FFFFFF"/>
      </x:patternFill>
    </x:fill>
    <x:fill>
      <x:patternFill patternType="solid">
        <x:fgColor rgb="00E6F0F2"/>
      </x:patternFill>
    </x:fill>
    <x:fill>
      <x:patternFill patternType="solid">
        <x:fgColor rgb="001F415A"/>
      </x:patternFill>
    </x:fill>
    <x:fill>
      <x:patternFill patternType="solid">
        <x:fgColor rgb="00F8FBFC"/>
      </x:patternFill>
    </x:fill>
    <x:fill>
      <x:patternFill patternType="solid">
        <x:fgColor rgb="00EAF4F5"/>
      </x:patternFill>
    </x:fill>
    <x:fill>
      <x:patternFill patternType="solid">
        <x:fgColor rgb="00EEF3F6"/>
      </x:patternFill>
    </x:fill>
    <x:fill>
      <x:patternFill patternType="solid">
        <x:fgColor rgb="00F5FAFB"/>
      </x:patternFill>
    </x:fill>
  </x:fills>
  <x:borders count="6">
    <x:border>
      <x:left/>
      <x:right/>
      <x:top/>
      <x:bottom/>
      <x:diagonal/>
    </x:border>
    <x:border>
      <x:left style="thin">
        <x:color rgb="00B9C4C9"/>
      </x:left>
      <x:right style="thin">
        <x:color rgb="00B9C4C9"/>
      </x:right>
      <x:top style="thin">
        <x:color rgb="00B9C4C9"/>
      </x:top>
      <x:bottom style="thin">
        <x:color rgb="00B9C4C9"/>
      </x:bottom>
    </x:border>
    <x:border>
      <x:left/>
      <x:right/>
      <x:top style="thin">
        <x:color rgb="00B9C4C9"/>
      </x:top>
      <x:bottom/>
      <x:diagonal/>
    </x:border>
    <x:border>
      <x:left/>
      <x:right style="thin">
        <x:color rgb="00B9C4C9"/>
      </x:right>
      <x:top style="thin">
        <x:color rgb="00B9C4C9"/>
      </x:top>
      <x:bottom/>
      <x:diagonal/>
    </x:border>
    <x:border>
      <x:left/>
      <x:right/>
      <x:top style="thin">
        <x:color rgb="00B9C4C9"/>
      </x:top>
      <x:bottom style="thin">
        <x:color rgb="00B9C4C9"/>
      </x:bottom>
      <x:diagonal/>
    </x:border>
    <x:border>
      <x:left/>
      <x:right style="thin">
        <x:color rgb="00B9C4C9"/>
      </x:right>
      <x:top style="thin">
        <x:color rgb="00B9C4C9"/>
      </x:top>
      <x:bottom style="thin">
        <x:color rgb="00B9C4C9"/>
      </x:bottom>
      <x:diagonal/>
    </x:border>
  </x:borders>
  <x:cellStyleXfs count="1">
    <x:xf numFmtId="0" fontId="0" fillId="0" borderId="0"/>
  </x:cellStyleXfs>
  <x:cellXfs count="22">
    <x:xf numFmtId="0" fontId="0" fillId="0" borderId="0" xfId="0"/>
    <x:xf numFmtId="0" fontId="1" fillId="0" borderId="0" xfId="0" applyAlignment="1">
      <x:alignment horizontal="left" vertical="center"/>
    </x:xf>
    <x:xf numFmtId="0" fontId="2" fillId="2" borderId="1" xfId="0" applyAlignment="1">
      <x:alignment horizontal="left" vertical="center"/>
    </x:xf>
    <x:xf numFmtId="0" fontId="0" fillId="0" borderId="1" xfId="0"/>
    <x:xf numFmtId="0" fontId="3" fillId="3" borderId="1" xfId="0" applyAlignment="1">
      <x:alignment horizontal="left" vertical="center"/>
    </x:xf>
    <x:xf numFmtId="4" fontId="5" fillId="4" borderId="1" xfId="0" applyAlignment="1">
      <x:alignment horizontal="right" vertical="center"/>
    </x:xf>
    <x:xf numFmtId="0" fontId="4" fillId="3" borderId="1" xfId="0" applyAlignment="1">
      <x:alignment horizontal="left" vertical="center"/>
    </x:xf>
    <x:xf numFmtId="1" fontId="5" fillId="4" borderId="1" xfId="0" applyAlignment="1">
      <x:alignment horizontal="right" vertical="center"/>
    </x:xf>
    <x:xf numFmtId="0" fontId="2" fillId="5" borderId="1" xfId="0" applyAlignment="1">
      <x:alignment horizontal="center" vertical="center"/>
    </x:xf>
    <x:xf numFmtId="0" fontId="0" fillId="5" borderId="1" xfId="0"/>
    <x:xf numFmtId="0" fontId="2" fillId="2" borderId="1" xfId="0" applyAlignment="1">
      <x:alignment horizontal="center" vertical="center" wrapText="1"/>
    </x:xf>
    <x:xf numFmtId="164" fontId="0" fillId="6" borderId="1" xfId="0" applyAlignment="1">
      <x:alignment horizontal="center" vertical="center"/>
    </x:xf>
    <x:xf numFmtId="0" fontId="0" fillId="6" borderId="1" xfId="0" applyAlignment="1">
      <x:alignment horizontal="left" vertical="center"/>
    </x:xf>
    <x:xf numFmtId="0" fontId="0" fillId="6" borderId="1" xfId="0" applyAlignment="1">
      <x:alignment horizontal="left" vertical="center" wrapText="1"/>
    </x:xf>
    <x:xf numFmtId="4" fontId="0" fillId="3" borderId="1" xfId="0" applyAlignment="1">
      <x:alignment horizontal="right" vertical="center"/>
    </x:xf>
    <x:xf numFmtId="4" fontId="0" fillId="7" borderId="1" xfId="0" applyAlignment="1">
      <x:alignment horizontal="right" vertical="center"/>
    </x:xf>
    <x:xf numFmtId="164" fontId="0" fillId="8" borderId="1" xfId="0" applyAlignment="1">
      <x:alignment horizontal="center" vertical="center"/>
    </x:xf>
    <x:xf numFmtId="0" fontId="0" fillId="8" borderId="1" xfId="0" applyAlignment="1">
      <x:alignment horizontal="left" vertical="center"/>
    </x:xf>
    <x:xf numFmtId="0" fontId="0" fillId="8" borderId="1" xfId="0" applyAlignment="1">
      <x:alignment horizontal="left" vertical="center" wrapText="1"/>
    </x:xf>
    <x:xf numFmtId="0" fontId="5" fillId="4" borderId="1" xfId="0"/>
    <x:xf numFmtId="0" fontId="5" fillId="4" borderId="1" xfId="0" applyAlignment="1">
      <x:alignment horizontal="left" vertical="center"/>
    </x:xf>
    <x:xf numFmtId="0" fontId="6" fillId="9" borderId="1" xfId="0" applyAlignment="1">
      <x:alignment horizontal="left" vertical="center" wrapText="1"/>
    </x:xf>
  </x:cellXfs>
  <x:cellStyles count="1">
    <x:cellStyle name="Normal" xfId="0"/>
  </x:cellStyles>
  <x:dxfs count="1">
    <x:dxf>
      <x:font>
        <x:color rgb="009B1C1C"/>
      </x:font>
      <x:fill>
        <x:patternFill>
          <x:bgColor rgb="00FDECE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bc15cb5d1654b04" /><Relationship Type="http://schemas.openxmlformats.org/officeDocument/2006/relationships/theme" Target="/xl/theme/theme1.xml" Id="R4b5e720ee83c4e19" /><Relationship Type="http://schemas.openxmlformats.org/officeDocument/2006/relationships/sharedStrings" Target="/xl/sharedStrings.xml" Id="R190c2ad9b8ee48c7" /><Relationship Type="http://schemas.openxmlformats.org/officeDocument/2006/relationships/worksheet" Target="/xl/worksheets/sheet1.xml" Id="R0934dde2490c4e05" /><Relationship Type="http://schemas.openxmlformats.org/officeDocument/2006/relationships/worksheet" Target="/xl/worksheets/sheet2.xml" Id="R01ac5b76de1f41a8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2" customWidth="1"/>
    <x:col min="2" max="2" width="18" customWidth="1"/>
    <x:col min="3" max="3" width="34" customWidth="1"/>
    <x:col min="4" max="4" width="20" customWidth="1"/>
    <x:col min="5" max="5" width="14" customWidth="1"/>
    <x:col min="6" max="6" width="14" customWidth="1"/>
    <x:col min="7" max="7" width="14" customWidth="1"/>
    <x:col min="8" max="8" width="17" customWidth="1"/>
    <x:col min="9" max="9" width="30" customWidth="1"/>
  </x:cols>
  <x:sheetData>
    <x:row r="1" ht="34" customHeight="1">
      <x:c r="A1" s="1" t="inlineStr">
        <x:is>
          <x:t xml:space="preserve">KOSTENKALKULATION – PROJEKTVORLAGE</x:t>
        </x:is>
      </x:c>
    </x:row>
    <x:row r="3">
      <x:c r="A3" s="2" t="inlineStr">
        <x:is>
          <x:t xml:space="preserve">Projektname</x:t>
        </x:is>
      </x:c>
      <x:c r="B3" s="3" t="n"/>
      <x:c r="C3" s="4" t="inlineStr">
        <x:is>
          <x:t xml:space="preserve"/>
        </x:is>
      </x:c>
      <x:c r="D3" s="3" t="n"/>
      <x:c r="E3" s="3" t="n"/>
      <x:c r="G3" s="2" t="inlineStr">
        <x:is>
          <x:t xml:space="preserve">Gesamt Erwartungswert</x:t>
        </x:is>
      </x:c>
      <x:c r="H3" s="3" t="n"/>
      <x:c r="I3" s="5">
        <x:f>SUM(H10:H39)</x:f>
        <x:v>4308.33</x:v>
      </x:c>
    </x:row>
    <x:row r="4">
      <x:c r="A4" s="2" t="inlineStr">
        <x:is>
          <x:t xml:space="preserve">Projektleitung</x:t>
        </x:is>
      </x:c>
      <x:c r="B4" s="3" t="n"/>
      <x:c r="C4" s="4" t="inlineStr">
        <x:is>
          <x:t xml:space="preserve"/>
        </x:is>
      </x:c>
      <x:c r="D4" s="3" t="n"/>
      <x:c r="E4" s="3" t="n"/>
      <x:c r="G4" s="2" t="inlineStr">
        <x:is>
          <x:t xml:space="preserve">Gesamt Best Case</x:t>
        </x:is>
      </x:c>
      <x:c r="H4" s="3" t="n"/>
      <x:c r="I4" s="5">
        <x:f>SUM(E10:E39)</x:f>
        <x:v>3200</x:v>
      </x:c>
    </x:row>
    <x:row r="5">
      <x:c r="A5" s="2" t="inlineStr">
        <x:is>
          <x:t xml:space="preserve">Währung</x:t>
        </x:is>
      </x:c>
      <x:c r="B5" s="3" t="n"/>
      <x:c r="C5" s="4" t="inlineStr">
        <x:is>
          <x:t xml:space="preserve">€</x:t>
        </x:is>
      </x:c>
      <x:c r="D5" s="3" t="n"/>
      <x:c r="E5" s="3" t="n"/>
      <x:c r="G5" s="2" t="inlineStr">
        <x:is>
          <x:t xml:space="preserve">Gesamt Worst Case</x:t>
        </x:is>
      </x:c>
      <x:c r="H5" s="3" t="n"/>
      <x:c r="I5" s="5">
        <x:f>SUM(G10:G39)</x:f>
        <x:v>5650</x:v>
      </x:c>
    </x:row>
    <x:row r="6">
      <x:c r="A6" s="2" t="inlineStr">
        <x:is>
          <x:t xml:space="preserve">Schätzmethode</x:t>
        </x:is>
      </x:c>
      <x:c r="B6" s="3" t="n"/>
      <x:c r="C6" s="6" t="inlineStr">
        <x:is>
          <x:t xml:space="preserve">PERT = (Best + 4×Realistisch + Worst) / 6</x:t>
        </x:is>
      </x:c>
      <x:c r="D6" s="3" t="n"/>
      <x:c r="E6" s="3" t="n"/>
      <x:c r="G6" s="2" t="inlineStr">
        <x:is>
          <x:t xml:space="preserve">Anzahl Positionen</x:t>
        </x:is>
      </x:c>
      <x:c r="H6" s="3" t="n"/>
      <x:c r="I6" s="7">
        <x:f>COUNTIF(C10:C39,"&lt;&gt;")</x:f>
        <x:v>3</x:v>
      </x:c>
    </x:row>
    <x:row r="8" ht="24" customHeight="1">
      <x:c r="A8" s="8" t="inlineStr">
        <x:is>
          <x:t xml:space="preserve">PROJEKTDETAILS</x:t>
        </x:is>
      </x:c>
      <x:c r="B8" s="9" t="n"/>
      <x:c r="C8" s="9" t="n"/>
      <x:c r="D8" s="9" t="n"/>
      <x:c r="E8" s="8" t="inlineStr">
        <x:is>
          <x:t xml:space="preserve">DREI-PUNKT-SCHÄTZUNG</x:t>
        </x:is>
      </x:c>
      <x:c r="F8" s="9" t="n"/>
      <x:c r="G8" s="9" t="n"/>
      <x:c r="H8" s="8" t="inlineStr">
        <x:is>
          <x:t xml:space="preserve">ERWARTUNGSWERT</x:t>
        </x:is>
      </x:c>
      <x:c r="I8" s="8" t="inlineStr">
        <x:is>
          <x:t xml:space="preserve">ANMERKUNGEN</x:t>
        </x:is>
      </x:c>
    </x:row>
    <x:row r="9" ht="24" customHeight="1">
      <x:c r="A9" s="10" t="inlineStr">
        <x:is>
          <x:t xml:space="preserve">Datum</x:t>
        </x:is>
      </x:c>
      <x:c r="B9" s="10" t="inlineStr">
        <x:is>
          <x:t xml:space="preserve">Kategorie</x:t>
        </x:is>
      </x:c>
      <x:c r="C9" s="10" t="inlineStr">
        <x:is>
          <x:t xml:space="preserve">Kostenposten / Aufgabe</x:t>
        </x:is>
      </x:c>
      <x:c r="D9" s="10" t="inlineStr">
        <x:is>
          <x:t xml:space="preserve">Verantwortlich</x:t>
        </x:is>
      </x:c>
      <x:c r="E9" s="10" t="inlineStr">
        <x:is>
          <x:t xml:space="preserve">Best Case</x:t>
        </x:is>
      </x:c>
      <x:c r="F9" s="10" t="inlineStr">
        <x:is>
          <x:t xml:space="preserve">Realistisch</x:t>
        </x:is>
      </x:c>
      <x:c r="G9" s="10" t="inlineStr">
        <x:is>
          <x:t xml:space="preserve">Worst Case</x:t>
        </x:is>
      </x:c>
      <x:c r="H9" s="10" t="inlineStr">
        <x:is>
          <x:t xml:space="preserve">Gewichteter Wert</x:t>
        </x:is>
      </x:c>
      <x:c r="I9" s="10" t="inlineStr">
        <x:is>
          <x:t xml:space="preserve">Kommentar</x:t>
        </x:is>
      </x:c>
    </x:row>
    <x:row r="10" ht="22" customHeight="1">
      <x:c r="A10" s="11" t="n">
        <x:v>46023</x:v>
      </x:c>
      <x:c r="B10" s="12" t="inlineStr">
        <x:is>
          <x:t xml:space="preserve">Konzeption</x:t>
        </x:is>
      </x:c>
      <x:c r="C10" s="13" t="inlineStr">
        <x:is>
          <x:t xml:space="preserve">Projektbriefing und Scope-Abstimmung</x:t>
        </x:is>
      </x:c>
      <x:c r="D10" s="12" t="inlineStr">
        <x:is>
          <x:t xml:space="preserve">PM</x:t>
        </x:is>
      </x:c>
      <x:c r="E10" s="14" t="n">
        <x:v>500</x:v>
      </x:c>
      <x:c r="F10" s="14" t="n">
        <x:v>650</x:v>
      </x:c>
      <x:c r="G10" s="14" t="n">
        <x:v>850</x:v>
      </x:c>
      <x:c r="H10" s="15">
        <x:f>IF(COUNTA(E10:G10)=0,"",ROUND((E10+4*F10+G10)/6,2))</x:f>
        <x:v>658.33</x:v>
      </x:c>
      <x:c r="I10" s="13" t="inlineStr">
        <x:is>
          <x:t xml:space="preserve">Kann später überschrieben werden</x:t>
        </x:is>
      </x:c>
    </x:row>
    <x:row r="11" ht="22" customHeight="1">
      <x:c r="A11" s="16" t="n">
        <x:v>46030</x:v>
      </x:c>
      <x:c r="B11" s="17" t="inlineStr">
        <x:is>
          <x:t xml:space="preserve">Design</x:t>
        </x:is>
      </x:c>
      <x:c r="C11" s="18" t="inlineStr">
        <x:is>
          <x:t xml:space="preserve">Wireframes und UI-Konzept</x:t>
        </x:is>
      </x:c>
      <x:c r="D11" s="17" t="inlineStr">
        <x:is>
          <x:t xml:space="preserve">UX</x:t>
        </x:is>
      </x:c>
      <x:c r="E11" s="14" t="n">
        <x:v>900</x:v>
      </x:c>
      <x:c r="F11" s="14" t="n">
        <x:v>1200</x:v>
      </x:c>
      <x:c r="G11" s="14" t="n">
        <x:v>1600</x:v>
      </x:c>
      <x:c r="H11" s="15">
        <x:f>IF(COUNTA(E11:G11)=0,"",ROUND((E11+4*F11+G11)/6,2))</x:f>
        <x:v>1216.67</x:v>
      </x:c>
      <x:c r="I11" s="18" t="inlineStr">
        <x:is>
          <x:t xml:space="preserve">Optionaler Beispielposten</x:t>
        </x:is>
      </x:c>
    </x:row>
    <x:row r="12" ht="22" customHeight="1">
      <x:c r="A12" s="11" t="n">
        <x:v>46037</x:v>
      </x:c>
      <x:c r="B12" s="12" t="inlineStr">
        <x:is>
          <x:t xml:space="preserve">Entwicklung</x:t>
        </x:is>
      </x:c>
      <x:c r="C12" s="13" t="inlineStr">
        <x:is>
          <x:t xml:space="preserve">Frontend-Modul A</x:t>
        </x:is>
      </x:c>
      <x:c r="D12" s="12" t="inlineStr">
        <x:is>
          <x:t xml:space="preserve">Dev</x:t>
        </x:is>
      </x:c>
      <x:c r="E12" s="14" t="n">
        <x:v>1800</x:v>
      </x:c>
      <x:c r="F12" s="14" t="n">
        <x:v>2400</x:v>
      </x:c>
      <x:c r="G12" s="14" t="n">
        <x:v>3200</x:v>
      </x:c>
      <x:c r="H12" s="15">
        <x:f>IF(COUNTA(E12:G12)=0,"",ROUND((E12+4*F12+G12)/6,2))</x:f>
        <x:v>2433.33</x:v>
      </x:c>
      <x:c r="I12" s="13" t="inlineStr">
        <x:is>
          <x:t xml:space="preserve">Platzhalter zur Orientierung</x:t>
        </x:is>
      </x:c>
    </x:row>
    <x:row r="13" ht="22" customHeight="1">
      <x:c r="A13" s="16" t="n"/>
      <x:c r="B13" s="17" t="n"/>
      <x:c r="C13" s="18" t="n"/>
      <x:c r="D13" s="17" t="n"/>
      <x:c r="E13" s="14" t="n"/>
      <x:c r="F13" s="14" t="n"/>
      <x:c r="G13" s="14" t="n"/>
      <x:c r="H13" s="15">
        <x:f>IF(COUNTA(E13:G13)=0,"",ROUND((E13+4*F13+G13)/6,2))</x:f>
      </x:c>
      <x:c r="I13" s="18" t="n"/>
    </x:row>
    <x:row r="14" ht="22" customHeight="1">
      <x:c r="A14" s="11" t="n"/>
      <x:c r="B14" s="12" t="n"/>
      <x:c r="C14" s="13" t="n"/>
      <x:c r="D14" s="12" t="n"/>
      <x:c r="E14" s="14" t="n"/>
      <x:c r="F14" s="14" t="n"/>
      <x:c r="G14" s="14" t="n"/>
      <x:c r="H14" s="15">
        <x:f>IF(COUNTA(E14:G14)=0,"",ROUND((E14+4*F14+G14)/6,2))</x:f>
      </x:c>
      <x:c r="I14" s="13" t="n"/>
    </x:row>
    <x:row r="15" ht="22" customHeight="1">
      <x:c r="A15" s="16" t="n"/>
      <x:c r="B15" s="17" t="n"/>
      <x:c r="C15" s="18" t="n"/>
      <x:c r="D15" s="17" t="n"/>
      <x:c r="E15" s="14" t="n"/>
      <x:c r="F15" s="14" t="n"/>
      <x:c r="G15" s="14" t="n"/>
      <x:c r="H15" s="15">
        <x:f>IF(COUNTA(E15:G15)=0,"",ROUND((E15+4*F15+G15)/6,2))</x:f>
      </x:c>
      <x:c r="I15" s="18" t="n"/>
    </x:row>
    <x:row r="16" ht="22" customHeight="1">
      <x:c r="A16" s="11" t="n"/>
      <x:c r="B16" s="12" t="n"/>
      <x:c r="C16" s="13" t="n"/>
      <x:c r="D16" s="12" t="n"/>
      <x:c r="E16" s="14" t="n"/>
      <x:c r="F16" s="14" t="n"/>
      <x:c r="G16" s="14" t="n"/>
      <x:c r="H16" s="15">
        <x:f>IF(COUNTA(E16:G16)=0,"",ROUND((E16+4*F16+G16)/6,2))</x:f>
      </x:c>
      <x:c r="I16" s="13" t="n"/>
    </x:row>
    <x:row r="17" ht="22" customHeight="1">
      <x:c r="A17" s="16" t="n"/>
      <x:c r="B17" s="17" t="n"/>
      <x:c r="C17" s="18" t="n"/>
      <x:c r="D17" s="17" t="n"/>
      <x:c r="E17" s="14" t="n"/>
      <x:c r="F17" s="14" t="n"/>
      <x:c r="G17" s="14" t="n"/>
      <x:c r="H17" s="15">
        <x:f>IF(COUNTA(E17:G17)=0,"",ROUND((E17+4*F17+G17)/6,2))</x:f>
      </x:c>
      <x:c r="I17" s="18" t="n"/>
    </x:row>
    <x:row r="18" ht="22" customHeight="1">
      <x:c r="A18" s="11" t="n"/>
      <x:c r="B18" s="12" t="n"/>
      <x:c r="C18" s="13" t="n"/>
      <x:c r="D18" s="12" t="n"/>
      <x:c r="E18" s="14" t="n"/>
      <x:c r="F18" s="14" t="n"/>
      <x:c r="G18" s="14" t="n"/>
      <x:c r="H18" s="15">
        <x:f>IF(COUNTA(E18:G18)=0,"",ROUND((E18+4*F18+G18)/6,2))</x:f>
      </x:c>
      <x:c r="I18" s="13" t="n"/>
    </x:row>
    <x:row r="19" ht="22" customHeight="1">
      <x:c r="A19" s="16" t="n"/>
      <x:c r="B19" s="17" t="n"/>
      <x:c r="C19" s="18" t="n"/>
      <x:c r="D19" s="17" t="n"/>
      <x:c r="E19" s="14" t="n"/>
      <x:c r="F19" s="14" t="n"/>
      <x:c r="G19" s="14" t="n"/>
      <x:c r="H19" s="15">
        <x:f>IF(COUNTA(E19:G19)=0,"",ROUND((E19+4*F19+G19)/6,2))</x:f>
      </x:c>
      <x:c r="I19" s="18" t="n"/>
    </x:row>
    <x:row r="20" ht="22" customHeight="1">
      <x:c r="A20" s="11" t="n"/>
      <x:c r="B20" s="12" t="n"/>
      <x:c r="C20" s="13" t="n"/>
      <x:c r="D20" s="12" t="n"/>
      <x:c r="E20" s="14" t="n"/>
      <x:c r="F20" s="14" t="n"/>
      <x:c r="G20" s="14" t="n"/>
      <x:c r="H20" s="15">
        <x:f>IF(COUNTA(E20:G20)=0,"",ROUND((E20+4*F20+G20)/6,2))</x:f>
      </x:c>
      <x:c r="I20" s="13" t="n"/>
    </x:row>
    <x:row r="21" ht="22" customHeight="1">
      <x:c r="A21" s="16" t="n"/>
      <x:c r="B21" s="17" t="n"/>
      <x:c r="C21" s="18" t="n"/>
      <x:c r="D21" s="17" t="n"/>
      <x:c r="E21" s="14" t="n"/>
      <x:c r="F21" s="14" t="n"/>
      <x:c r="G21" s="14" t="n"/>
      <x:c r="H21" s="15">
        <x:f>IF(COUNTA(E21:G21)=0,"",ROUND((E21+4*F21+G21)/6,2))</x:f>
      </x:c>
      <x:c r="I21" s="18" t="n"/>
    </x:row>
    <x:row r="22" ht="22" customHeight="1">
      <x:c r="A22" s="11" t="n"/>
      <x:c r="B22" s="12" t="n"/>
      <x:c r="C22" s="13" t="n"/>
      <x:c r="D22" s="12" t="n"/>
      <x:c r="E22" s="14" t="n"/>
      <x:c r="F22" s="14" t="n"/>
      <x:c r="G22" s="14" t="n"/>
      <x:c r="H22" s="15">
        <x:f>IF(COUNTA(E22:G22)=0,"",ROUND((E22+4*F22+G22)/6,2))</x:f>
      </x:c>
      <x:c r="I22" s="13" t="n"/>
    </x:row>
    <x:row r="23" ht="22" customHeight="1">
      <x:c r="A23" s="16" t="n"/>
      <x:c r="B23" s="17" t="n"/>
      <x:c r="C23" s="18" t="n"/>
      <x:c r="D23" s="17" t="n"/>
      <x:c r="E23" s="14" t="n"/>
      <x:c r="F23" s="14" t="n"/>
      <x:c r="G23" s="14" t="n"/>
      <x:c r="H23" s="15">
        <x:f>IF(COUNTA(E23:G23)=0,"",ROUND((E23+4*F23+G23)/6,2))</x:f>
      </x:c>
      <x:c r="I23" s="18" t="n"/>
    </x:row>
    <x:row r="24" ht="22" customHeight="1">
      <x:c r="A24" s="11" t="n"/>
      <x:c r="B24" s="12" t="n"/>
      <x:c r="C24" s="13" t="n"/>
      <x:c r="D24" s="12" t="n"/>
      <x:c r="E24" s="14" t="n"/>
      <x:c r="F24" s="14" t="n"/>
      <x:c r="G24" s="14" t="n"/>
      <x:c r="H24" s="15">
        <x:f>IF(COUNTA(E24:G24)=0,"",ROUND((E24+4*F24+G24)/6,2))</x:f>
      </x:c>
      <x:c r="I24" s="13" t="n"/>
    </x:row>
    <x:row r="25" ht="22" customHeight="1">
      <x:c r="A25" s="16" t="n"/>
      <x:c r="B25" s="17" t="n"/>
      <x:c r="C25" s="18" t="n"/>
      <x:c r="D25" s="17" t="n"/>
      <x:c r="E25" s="14" t="n"/>
      <x:c r="F25" s="14" t="n"/>
      <x:c r="G25" s="14" t="n"/>
      <x:c r="H25" s="15">
        <x:f>IF(COUNTA(E25:G25)=0,"",ROUND((E25+4*F25+G25)/6,2))</x:f>
      </x:c>
      <x:c r="I25" s="18" t="n"/>
    </x:row>
    <x:row r="26" ht="22" customHeight="1">
      <x:c r="A26" s="11" t="n"/>
      <x:c r="B26" s="12" t="n"/>
      <x:c r="C26" s="13" t="n"/>
      <x:c r="D26" s="12" t="n"/>
      <x:c r="E26" s="14" t="n"/>
      <x:c r="F26" s="14" t="n"/>
      <x:c r="G26" s="14" t="n"/>
      <x:c r="H26" s="15">
        <x:f>IF(COUNTA(E26:G26)=0,"",ROUND((E26+4*F26+G26)/6,2))</x:f>
      </x:c>
      <x:c r="I26" s="13" t="n"/>
    </x:row>
    <x:row r="27" ht="22" customHeight="1">
      <x:c r="A27" s="16" t="n"/>
      <x:c r="B27" s="17" t="n"/>
      <x:c r="C27" s="18" t="n"/>
      <x:c r="D27" s="17" t="n"/>
      <x:c r="E27" s="14" t="n"/>
      <x:c r="F27" s="14" t="n"/>
      <x:c r="G27" s="14" t="n"/>
      <x:c r="H27" s="15">
        <x:f>IF(COUNTA(E27:G27)=0,"",ROUND((E27+4*F27+G27)/6,2))</x:f>
      </x:c>
      <x:c r="I27" s="18" t="n"/>
    </x:row>
    <x:row r="28" ht="22" customHeight="1">
      <x:c r="A28" s="11" t="n"/>
      <x:c r="B28" s="12" t="n"/>
      <x:c r="C28" s="13" t="n"/>
      <x:c r="D28" s="12" t="n"/>
      <x:c r="E28" s="14" t="n"/>
      <x:c r="F28" s="14" t="n"/>
      <x:c r="G28" s="14" t="n"/>
      <x:c r="H28" s="15">
        <x:f>IF(COUNTA(E28:G28)=0,"",ROUND((E28+4*F28+G28)/6,2))</x:f>
      </x:c>
      <x:c r="I28" s="13" t="n"/>
    </x:row>
    <x:row r="29" ht="22" customHeight="1">
      <x:c r="A29" s="16" t="n"/>
      <x:c r="B29" s="17" t="n"/>
      <x:c r="C29" s="18" t="n"/>
      <x:c r="D29" s="17" t="n"/>
      <x:c r="E29" s="14" t="n"/>
      <x:c r="F29" s="14" t="n"/>
      <x:c r="G29" s="14" t="n"/>
      <x:c r="H29" s="15">
        <x:f>IF(COUNTA(E29:G29)=0,"",ROUND((E29+4*F29+G29)/6,2))</x:f>
      </x:c>
      <x:c r="I29" s="18" t="n"/>
    </x:row>
    <x:row r="30" ht="22" customHeight="1">
      <x:c r="A30" s="11" t="n"/>
      <x:c r="B30" s="12" t="n"/>
      <x:c r="C30" s="13" t="n"/>
      <x:c r="D30" s="12" t="n"/>
      <x:c r="E30" s="14" t="n"/>
      <x:c r="F30" s="14" t="n"/>
      <x:c r="G30" s="14" t="n"/>
      <x:c r="H30" s="15">
        <x:f>IF(COUNTA(E30:G30)=0,"",ROUND((E30+4*F30+G30)/6,2))</x:f>
      </x:c>
      <x:c r="I30" s="13" t="n"/>
    </x:row>
    <x:row r="31" ht="22" customHeight="1">
      <x:c r="A31" s="16" t="n"/>
      <x:c r="B31" s="17" t="n"/>
      <x:c r="C31" s="18" t="n"/>
      <x:c r="D31" s="17" t="n"/>
      <x:c r="E31" s="14" t="n"/>
      <x:c r="F31" s="14" t="n"/>
      <x:c r="G31" s="14" t="n"/>
      <x:c r="H31" s="15">
        <x:f>IF(COUNTA(E31:G31)=0,"",ROUND((E31+4*F31+G31)/6,2))</x:f>
      </x:c>
      <x:c r="I31" s="18" t="n"/>
    </x:row>
    <x:row r="32" ht="22" customHeight="1">
      <x:c r="A32" s="11" t="n"/>
      <x:c r="B32" s="12" t="n"/>
      <x:c r="C32" s="13" t="n"/>
      <x:c r="D32" s="12" t="n"/>
      <x:c r="E32" s="14" t="n"/>
      <x:c r="F32" s="14" t="n"/>
      <x:c r="G32" s="14" t="n"/>
      <x:c r="H32" s="15">
        <x:f>IF(COUNTA(E32:G32)=0,"",ROUND((E32+4*F32+G32)/6,2))</x:f>
      </x:c>
      <x:c r="I32" s="13" t="n"/>
    </x:row>
    <x:row r="33" ht="22" customHeight="1">
      <x:c r="A33" s="16" t="n"/>
      <x:c r="B33" s="17" t="n"/>
      <x:c r="C33" s="18" t="n"/>
      <x:c r="D33" s="17" t="n"/>
      <x:c r="E33" s="14" t="n"/>
      <x:c r="F33" s="14" t="n"/>
      <x:c r="G33" s="14" t="n"/>
      <x:c r="H33" s="15">
        <x:f>IF(COUNTA(E33:G33)=0,"",ROUND((E33+4*F33+G33)/6,2))</x:f>
      </x:c>
      <x:c r="I33" s="18" t="n"/>
    </x:row>
    <x:row r="34" ht="22" customHeight="1">
      <x:c r="A34" s="11" t="n"/>
      <x:c r="B34" s="12" t="n"/>
      <x:c r="C34" s="13" t="n"/>
      <x:c r="D34" s="12" t="n"/>
      <x:c r="E34" s="14" t="n"/>
      <x:c r="F34" s="14" t="n"/>
      <x:c r="G34" s="14" t="n"/>
      <x:c r="H34" s="15">
        <x:f>IF(COUNTA(E34:G34)=0,"",ROUND((E34+4*F34+G34)/6,2))</x:f>
      </x:c>
      <x:c r="I34" s="13" t="n"/>
    </x:row>
    <x:row r="35" ht="22" customHeight="1">
      <x:c r="A35" s="16" t="n"/>
      <x:c r="B35" s="17" t="n"/>
      <x:c r="C35" s="18" t="n"/>
      <x:c r="D35" s="17" t="n"/>
      <x:c r="E35" s="14" t="n"/>
      <x:c r="F35" s="14" t="n"/>
      <x:c r="G35" s="14" t="n"/>
      <x:c r="H35" s="15">
        <x:f>IF(COUNTA(E35:G35)=0,"",ROUND((E35+4*F35+G35)/6,2))</x:f>
      </x:c>
      <x:c r="I35" s="18" t="n"/>
    </x:row>
    <x:row r="36" ht="22" customHeight="1">
      <x:c r="A36" s="11" t="n"/>
      <x:c r="B36" s="12" t="n"/>
      <x:c r="C36" s="13" t="n"/>
      <x:c r="D36" s="12" t="n"/>
      <x:c r="E36" s="14" t="n"/>
      <x:c r="F36" s="14" t="n"/>
      <x:c r="G36" s="14" t="n"/>
      <x:c r="H36" s="15">
        <x:f>IF(COUNTA(E36:G36)=0,"",ROUND((E36+4*F36+G36)/6,2))</x:f>
      </x:c>
      <x:c r="I36" s="13" t="n"/>
    </x:row>
    <x:row r="37" ht="22" customHeight="1">
      <x:c r="A37" s="16" t="n"/>
      <x:c r="B37" s="17" t="n"/>
      <x:c r="C37" s="18" t="n"/>
      <x:c r="D37" s="17" t="n"/>
      <x:c r="E37" s="14" t="n"/>
      <x:c r="F37" s="14" t="n"/>
      <x:c r="G37" s="14" t="n"/>
      <x:c r="H37" s="15">
        <x:f>IF(COUNTA(E37:G37)=0,"",ROUND((E37+4*F37+G37)/6,2))</x:f>
      </x:c>
      <x:c r="I37" s="18" t="n"/>
    </x:row>
    <x:row r="38" ht="22" customHeight="1">
      <x:c r="A38" s="11" t="n"/>
      <x:c r="B38" s="12" t="n"/>
      <x:c r="C38" s="13" t="n"/>
      <x:c r="D38" s="12" t="n"/>
      <x:c r="E38" s="14" t="n"/>
      <x:c r="F38" s="14" t="n"/>
      <x:c r="G38" s="14" t="n"/>
      <x:c r="H38" s="15">
        <x:f>IF(COUNTA(E38:G38)=0,"",ROUND((E38+4*F38+G38)/6,2))</x:f>
      </x:c>
      <x:c r="I38" s="13" t="n"/>
    </x:row>
    <x:row r="39" ht="22" customHeight="1">
      <x:c r="A39" s="16" t="n"/>
      <x:c r="B39" s="17" t="n"/>
      <x:c r="C39" s="18" t="n"/>
      <x:c r="D39" s="17" t="n"/>
      <x:c r="E39" s="14" t="n"/>
      <x:c r="F39" s="14" t="n"/>
      <x:c r="G39" s="14" t="n"/>
      <x:c r="H39" s="15">
        <x:f>IF(COUNTA(E39:G39)=0,"",ROUND((E39+4*F39+G39)/6,2))</x:f>
      </x:c>
      <x:c r="I39" s="18" t="n"/>
    </x:row>
    <x:row r="40" ht="24" customHeight="1">
      <x:c r="A40" s="19" t="inlineStr">
        <x:is>
          <x:t xml:space="preserve">SUMME</x:t>
        </x:is>
      </x:c>
      <x:c r="B40" s="19" t="n"/>
      <x:c r="C40" s="19" t="n"/>
      <x:c r="D40" s="19" t="n"/>
      <x:c r="E40" s="5">
        <x:f>SUM(E10:E39)</x:f>
        <x:v>3200</x:v>
      </x:c>
      <x:c r="F40" s="5">
        <x:f>SUM(F10:F39)</x:f>
        <x:v>4250</x:v>
      </x:c>
      <x:c r="G40" s="5">
        <x:f>SUM(G10:G39)</x:f>
        <x:v>5650</x:v>
      </x:c>
      <x:c r="H40" s="5">
        <x:f>SUM(H10:H39)</x:f>
        <x:v>4308.33</x:v>
      </x:c>
      <x:c r="I40" s="20" t="inlineStr">
        <x:is>
          <x:t xml:space="preserve">H = automatisch berechnet</x:t>
        </x:is>
      </x:c>
    </x:row>
    <x:row r="42" ht="34" customHeight="1">
      <x:c r="A42" s="21" t="inlineStr">
        <x:is>
          <x:t xml:space="preserve">Hinweis: Trage nur Best Case, Realistisch und Worst Case ein. Der Erwartungswert wird automatisch nach der PERT-Logik berechnet. Zeilen mit fehlerhafter Reihenfolge (Best &gt; Realistisch oder Realistisch &gt; Worst) werden markiert.</x:t>
        </x:is>
      </x:c>
      <x:c r="B42" s="3" t="n"/>
      <x:c r="C42" s="3" t="n"/>
      <x:c r="D42" s="3" t="n"/>
      <x:c r="E42" s="3" t="n"/>
      <x:c r="F42" s="3" t="n"/>
      <x:c r="G42" s="3" t="n"/>
      <x:c r="H42" s="3" t="n"/>
      <x:c r="I42" s="3" t="n"/>
    </x:row>
  </x:sheetData>
  <x:mergeCells>
    <x:mergeCell ref="A4:B4"/>
    <x:mergeCell ref="G4:H4"/>
    <x:mergeCell ref="A40:D40"/>
    <x:mergeCell ref="A8:D8"/>
    <x:mergeCell ref="C5:E5"/>
    <x:mergeCell ref="A42:I42"/>
    <x:mergeCell ref="E8:G8"/>
    <x:mergeCell ref="A5:B5"/>
    <x:mergeCell ref="A1:I1"/>
    <x:mergeCell ref="C4:E4"/>
    <x:mergeCell ref="G5:H5"/>
    <x:mergeCell ref="C3:E3"/>
    <x:mergeCell ref="G6:H6"/>
    <x:mergeCell ref="G3:H3"/>
    <x:mergeCell ref="A3:B3"/>
    <x:mergeCell ref="A6:B6"/>
    <x:mergeCell ref="C6:E6"/>
  </x:mergeCells>
  <x:conditionalFormatting sqref="E10:G39">
    <x:cfRule type="expression" dxfId="0" priority="1">
      <x:formula>$E10&gt;$F10</x:formula>
    </x:cfRule>
    <x:cfRule type="expression" dxfId="0" priority="2">
      <x:formula>$F10&gt;$G10</x:formula>
    </x:cfRule>
  </x:conditionalFormatting>
  <x:dataValidations count="2">
    <x:dataValidation type="decimal" operator="greaterThanOrEqual" allowBlank="1" showDropDown="0" showInputMessage="0" showErrorMessage="0" error="Bitte einen Betrag &gt;= 0 eingeben." prompt="Nur positive Beträge eingeben." sqref="E10:G39">
      <x:formula1>0</x:formula1>
    </x:dataValidation>
    <x:dataValidation type="date" operator="between" allowBlank="1" showDropDown="0" showInputMessage="0" showErrorMessage="0" prompt="Datum im Format TT.MM.JJ eingeben." sqref="A10:A39">
      <x:formula1>DATE(2020,1,1)</x:formula1>
      <x:formula2>DATE(2099,12,31)</x:formula2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80" customWidth="1"/>
  </x:cols>
  <x:sheetData>
    <x:row r="1">
      <x:c r="A1" s="2" t="inlineStr">
        <x:is>
          <x:t xml:space="preserve">Vorlage</x:t>
        </x:is>
      </x:c>
      <x:c r="B1" s="13" t="inlineStr">
        <x:is>
          <x:t xml:space="preserve">Projektkosten-Kalkulation mit Drei-Punkt-Schätzung</x:t>
        </x:is>
      </x:c>
    </x:row>
    <x:row r="2">
      <x:c r="A2" s="2" t="inlineStr">
        <x:is>
          <x:t xml:space="preserve">So funktioniert sie</x:t>
        </x:is>
      </x:c>
      <x:c r="B2" s="13" t="inlineStr">
        <x:is>
          <x:t xml:space="preserve">Für jede Position trägst du Best Case, Realistisch und Worst Case ein. Die Vorlage berechnet daraus automatisch einen gewichteten Erwartungswert.</x:t>
        </x:is>
      </x:c>
    </x:row>
    <x:row r="3">
      <x:c r="A3" s="2" t="inlineStr">
        <x:is>
          <x:t xml:space="preserve">Formel</x:t>
        </x:is>
      </x:c>
      <x:c r="B3" s="13" t="inlineStr">
        <x:is>
          <x:t xml:space="preserve">(Best Case + 4 × Realistisch + Worst Case) / 6</x:t>
        </x:is>
      </x:c>
    </x:row>
    <x:row r="4">
      <x:c r="A4" s="2" t="inlineStr">
        <x:is>
          <x:t xml:space="preserve">Persönlicher Touch</x:t>
        </x:is>
      </x:c>
      <x:c r="B4" s="13" t="inlineStr">
        <x:is>
          <x:t xml:space="preserve">Kategorie-Spalte, Plausibilitätsprüfung und Summen-Kacheln oben helfen bei schneller Nutzung ohne zusätzliche Komplexität.</x:t>
        </x:is>
      </x:c>
    </x:row>
  </x:sheetData>
  <x:pageMargins left="0.7" right="0.7" top="0.75" bottom="0.75" header="0.3" footer="0.3"/>
</x:worksheet>
</file>