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6675417a314dd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esprechungsprotokoll" sheetId="1" r:id="R323ed557329740b6"/>
  </x:sheets>
  <x:definedNames>
    <x:definedName name="_xlnm.Print_Titles" localSheetId="0">'Besprechungsprotokoll'!$1:$17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D.MM.YYYY"/>
    <x:numFmt numFmtId="165" formatCode="DD.MM.YYYY HH:MM"/>
    <x:numFmt numFmtId="166" formatCode="DD.MM.YYYY hh:mm"/>
  </x:numFmts>
  <x:fonts count="5">
    <x:font>
      <x:sz val="11"/>
      <x:color theme="1"/>
      <x:name val="Calibri"/>
      <x:family val="2"/>
      <x:scheme val="minor"/>
    </x:font>
    <x:font>
      <x:b/>
      <x:sz val="20"/>
      <x:color rgb="FFFFFFFF"/>
    </x:font>
    <x:font>
      <x:b/>
      <x:color rgb="FFFFFFFF"/>
    </x:font>
    <x:font>
      <x:color rgb="FF000000"/>
    </x:font>
    <x:font>
      <x:b/>
      <x:sz val="12"/>
      <x:color rgb="FFFFFFFF"/>
    </x:font>
  </x:fonts>
  <x:fills count="5">
    <x:fill>
      <x:patternFill patternType="none"/>
    </x:fill>
    <x:fill>
      <x:patternFill patternType="gray125"/>
    </x:fill>
    <x:fill>
      <x:patternFill patternType="solid">
        <x:fgColor rgb="FF00484E"/>
      </x:patternFill>
    </x:fill>
    <x:fill>
      <x:patternFill patternType="solid">
        <x:fgColor rgb="FF1F415A"/>
      </x:patternFill>
    </x:fill>
    <x:fill>
      <x:patternFill patternType="solid">
        <x:fgColor rgb="FFFFFFFF"/>
      </x:patternFill>
    </x:fill>
  </x:fills>
  <x:borders count="11">
    <x:border>
      <x:left/>
      <x:right/>
      <x:top/>
      <x:bottom/>
      <x:diagonal/>
    </x:border>
    <x:border>
      <x:left style="thin">
        <x:color rgb="FFB0B0B0"/>
      </x:left>
      <x:right style="thin">
        <x:color rgb="FFB0B0B0"/>
      </x:right>
      <x:top style="thin">
        <x:color rgb="FFB0B0B0"/>
      </x:top>
      <x:bottom style="thin">
        <x:color rgb="FFB0B0B0"/>
      </x:bottom>
    </x:border>
    <x:border>
      <x:left/>
      <x:right/>
      <x:top style="thin">
        <x:color rgb="FFB0B0B0"/>
      </x:top>
      <x:bottom/>
      <x:diagonal/>
    </x:border>
    <x:border>
      <x:left/>
      <x:right style="thin">
        <x:color rgb="FFB0B0B0"/>
      </x:right>
      <x:top style="thin">
        <x:color rgb="FFB0B0B0"/>
      </x:top>
      <x:bottom/>
      <x:diagonal/>
    </x:border>
    <x:border>
      <x:left/>
      <x:right/>
      <x:top style="thin">
        <x:color rgb="FFB0B0B0"/>
      </x:top>
      <x:bottom style="thin">
        <x:color rgb="FFB0B0B0"/>
      </x:bottom>
      <x:diagonal/>
    </x:border>
    <x:border>
      <x:left/>
      <x:right style="thin">
        <x:color rgb="FFB0B0B0"/>
      </x:right>
      <x:top style="thin">
        <x:color rgb="FFB0B0B0"/>
      </x:top>
      <x:bottom style="thin">
        <x:color rgb="FFB0B0B0"/>
      </x:bottom>
      <x:diagonal/>
    </x:border>
    <x:border>
      <x:left style="thin">
        <x:color rgb="FFB0B0B0"/>
      </x:left>
      <x:right/>
      <x:top/>
      <x:bottom/>
      <x:diagonal/>
    </x:border>
    <x:border>
      <x:left/>
      <x:right style="thin">
        <x:color rgb="FFB0B0B0"/>
      </x:right>
      <x:top/>
      <x:bottom/>
      <x:diagonal/>
    </x:border>
    <x:border>
      <x:left style="thin">
        <x:color rgb="FFB0B0B0"/>
      </x:left>
      <x:right/>
      <x:top/>
      <x:bottom style="thin">
        <x:color rgb="FFB0B0B0"/>
      </x:bottom>
      <x:diagonal/>
    </x:border>
    <x:border>
      <x:left/>
      <x:right/>
      <x:top/>
      <x:bottom style="thin">
        <x:color rgb="FFB0B0B0"/>
      </x:bottom>
      <x:diagonal/>
    </x:border>
    <x:border>
      <x:left/>
      <x:right style="thin">
        <x:color rgb="FFB0B0B0"/>
      </x:right>
      <x:top/>
      <x:bottom style="thin">
        <x:color rgb="FFB0B0B0"/>
      </x:bottom>
      <x:diagonal/>
    </x:border>
  </x:borders>
  <x:cellStyleXfs count="1">
    <x:xf numFmtId="0" fontId="0" fillId="0" borderId="0"/>
  </x:cellStyleXfs>
  <x:cellXfs count="26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4" borderId="1" xfId="0" applyAlignment="1">
      <x:alignment horizontal="left" vertical="center"/>
    </x:xf>
    <x:xf numFmtId="164" fontId="3" fillId="4" borderId="1" xfId="0" applyAlignment="1">
      <x:alignment horizontal="left" vertical="center"/>
    </x:xf>
    <x:xf numFmtId="0" fontId="4" fillId="2" borderId="0" xfId="0" applyAlignment="1">
      <x:alignment horizontal="left" vertical="center"/>
    </x:xf>
    <x:xf numFmtId="0" fontId="2" fillId="2" borderId="1" xfId="0" applyAlignment="1">
      <x:alignment horizontal="left" vertical="center"/>
    </x:xf>
    <x:xf numFmtId="0" fontId="0" fillId="4" borderId="1" xfId="0" applyAlignment="1">
      <x:alignment horizontal="left" vertical="top"/>
    </x:xf>
    <x:xf numFmtId="0" fontId="0" fillId="4" borderId="1" xfId="0" applyAlignment="1">
      <x:alignment horizontal="left" vertical="top" wrapText="1"/>
    </x:xf>
    <x:xf numFmtId="0" fontId="0" fillId="4" borderId="0" xfId="0"/>
    <x:xf numFmtId="0" fontId="0" fillId="4" borderId="1" xfId="0" applyAlignment="1">
      <x:alignment horizontal="center" vertical="top"/>
    </x:xf>
    <x:xf numFmtId="164" fontId="0" fillId="4" borderId="1" xfId="0" applyAlignment="1">
      <x:alignment horizontal="left" vertical="top"/>
    </x:xf>
    <x:xf numFmtId="0" fontId="3" fillId="4" borderId="1" xfId="0" applyAlignment="1">
      <x:alignment horizontal="left" vertical="top" wrapText="1"/>
    </x:xf>
    <x:xf numFmtId="165" fontId="3" fillId="4" borderId="1" xfId="0" applyAlignment="1">
      <x:alignment horizontal="left" vertical="center"/>
    </x:xf>
    <x:xf numFmtId="0" fontId="0" fillId="0" borderId="4" xfId="0"/>
    <x:xf numFmtId="0" fontId="0" fillId="0" borderId="5" xfId="0"/>
    <x:xf numFmtId="164" fontId="3" fillId="4" borderId="1" xfId="0" applyAlignment="1">
      <x:alignment horizontal="left" vertical="center"/>
    </x:xf>
    <x:xf numFmtId="164" fontId="0" fillId="4" borderId="1" xfId="0" applyAlignment="1">
      <x:alignment horizontal="left" vertical="top"/>
    </x:xf>
    <x:xf numFmtId="0" fontId="0" fillId="0" borderId="2" xfId="0"/>
    <x:xf numFmtId="0" fontId="0" fillId="0" borderId="3" xfId="0"/>
    <x:xf numFmtId="0" fontId="0" fillId="0" borderId="6" xfId="0"/>
    <x:xf numFmtId="0" fontId="0" fillId="0" borderId="7" xfId="0"/>
    <x:xf numFmtId="0" fontId="0" fillId="0" borderId="8" xfId="0"/>
    <x:xf numFmtId="0" fontId="0" fillId="0" borderId="9" xfId="0"/>
    <x:xf numFmtId="0" fontId="0" fillId="0" borderId="10" xfId="0"/>
    <x:xf numFmtId="166" fontId="3" fillId="4" borderId="1" xfId="0" applyAlignment="1">
      <x:alignment horizontal="left" vertical="center"/>
    </x:xf>
  </x:cellXfs>
  <x:cellStyles count="1">
    <x:cellStyle name="Normal" xfId="0"/>
  </x:cellStyles>
  <x:dxfs count="4">
    <x:dxf>
      <x:fill>
        <x:patternFill>
          <x:bgColor rgb="FFEEEEEE"/>
        </x:patternFill>
      </x:fill>
    </x:dxf>
    <x:dxf>
      <x:fill>
        <x:patternFill>
          <x:bgColor rgb="FFD4EDDA"/>
        </x:patternFill>
      </x:fill>
    </x:dxf>
    <x:dxf>
      <x:fill>
        <x:patternFill>
          <x:bgColor rgb="FFF8D7DA"/>
        </x:patternFill>
      </x:fill>
    </x:dxf>
    <x:dxf>
      <x:fill>
        <x:patternFill>
          <x:bgColor rgb="FFFFF3C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437892f0cb84a63" /><Relationship Type="http://schemas.openxmlformats.org/officeDocument/2006/relationships/theme" Target="/xl/theme/theme1.xml" Id="R0f555958b85b4bff" /><Relationship Type="http://schemas.openxmlformats.org/officeDocument/2006/relationships/sharedStrings" Target="/xl/sharedStrings.xml" Id="Rc43c7cb24cea4826" /><Relationship Type="http://schemas.openxmlformats.org/officeDocument/2006/relationships/worksheet" Target="/xl/worksheets/sheet1.xml" Id="R323ed557329740b6" /></Relationships>
</file>

<file path=xl/tables/table1.xml><?xml version="1.0" encoding="utf-8"?>
<x:table xmlns:x="http://schemas.openxmlformats.org/spreadsheetml/2006/main" id="1" name="AgendaTabelle" displayName="AgendaTabelle" ref="A17:I40" headerRowCount="1">
  <x:autoFilter ref="A17:I40"/>
  <x:tableColumns count="9">
    <x:tableColumn id="1" name="TOP"/>
    <x:tableColumn id="2" name="Tagesordnungspunkt"/>
    <x:tableColumn id="3" name="Diskussion / Notizen"/>
    <x:tableColumn id="4" name="Beschluss / Ergebnis"/>
    <x:tableColumn id="5" name="Aufgabe / Aktion"/>
    <x:tableColumn id="6" name="Verantwortlich"/>
    <x:tableColumn id="7" name="Fällig am"/>
    <x:tableColumn id="8" name="Status"/>
    <x:tableColumn id="9" name="Kommentar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5472045e5be447c8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6" customWidth="1"/>
    <x:col min="2" max="2" width="26" customWidth="1"/>
    <x:col min="3" max="3" width="38" customWidth="1"/>
    <x:col min="4" max="4" width="28" customWidth="1"/>
    <x:col min="5" max="5" width="28" customWidth="1"/>
    <x:col min="6" max="6" width="18" customWidth="1"/>
    <x:col min="7" max="7" width="12" customWidth="1"/>
    <x:col min="8" max="8" width="14" customWidth="1"/>
    <x:col min="9" max="9" width="24" customWidth="1"/>
  </x:cols>
  <x:sheetData>
    <x:row r="1" ht="30" customHeight="1">
      <x:c r="A1" s="1" t="inlineStr">
        <x:is>
          <x:t xml:space="preserve">Besprechungsprotokoll / Meeting Protokoll</x:t>
        </x:is>
      </x:c>
    </x:row>
    <x:row r="3">
      <x:c r="A3" s="2" t="inlineStr">
        <x:is>
          <x:t xml:space="preserve">Thema / Meeting-Titel</x:t>
        </x:is>
      </x:c>
      <x:c r="C3" s="3" t="inlineStr">
        <x:is>
          <x:t xml:space="preserve">Wöchentliche Projektbesprechung – Website Relaunch</x:t>
        </x:is>
      </x:c>
      <x:c r="D3" s="14" t="n"/>
      <x:c r="E3" s="14" t="n"/>
      <x:c r="F3" s="14" t="n"/>
      <x:c r="G3" s="14" t="n"/>
      <x:c r="H3" s="14" t="n"/>
      <x:c r="I3" s="15" t="n"/>
    </x:row>
    <x:row r="4">
      <x:c r="A4" s="2" t="inlineStr">
        <x:is>
          <x:t xml:space="preserve">Datum</x:t>
        </x:is>
      </x:c>
      <x:c r="C4" s="16" t="n">
        <x:v>46055</x:v>
      </x:c>
      <x:c r="D4" s="15" t="n"/>
      <x:c r="E4" s="2" t="inlineStr">
        <x:is>
          <x:t xml:space="preserve">Uhrzeit (Start–Ende)</x:t>
        </x:is>
      </x:c>
      <x:c r="G4" s="3" t="inlineStr">
        <x:is>
          <x:t xml:space="preserve">10:00–11:00</x:t>
        </x:is>
      </x:c>
      <x:c r="H4" s="14" t="n"/>
      <x:c r="I4" s="15" t="n"/>
    </x:row>
    <x:row r="5">
      <x:c r="A5" s="2" t="inlineStr">
        <x:is>
          <x:t xml:space="preserve">Ort</x:t>
        </x:is>
      </x:c>
      <x:c r="C5" s="3" t="inlineStr">
        <x:is>
          <x:t xml:space="preserve">Oldenburg (Hybrid: Büro + Teams)</x:t>
        </x:is>
      </x:c>
      <x:c r="D5" s="15" t="n"/>
      <x:c r="E5" s="2" t="inlineStr">
        <x:is>
          <x:t xml:space="preserve">Moderator/in</x:t>
        </x:is>
      </x:c>
      <x:c r="G5" s="3" t="inlineStr">
        <x:is>
          <x:t xml:space="preserve">Sergio Canales</x:t>
        </x:is>
      </x:c>
      <x:c r="H5" s="14" t="n"/>
      <x:c r="I5" s="15" t="n"/>
    </x:row>
    <x:row r="6">
      <x:c r="A6" s="2" t="inlineStr">
        <x:is>
          <x:t xml:space="preserve">Protokollführer/in</x:t>
        </x:is>
      </x:c>
      <x:c r="C6" s="3" t="inlineStr">
        <x:is>
          <x:t xml:space="preserve">Lena Schmidt</x:t>
        </x:is>
      </x:c>
      <x:c r="D6" s="15" t="n"/>
      <x:c r="E6" s="2" t="inlineStr">
        <x:is>
          <x:t xml:space="preserve">Nächstes Meeting (Datum)</x:t>
        </x:is>
      </x:c>
      <x:c r="G6" s="16" t="n">
        <x:v>46062</x:v>
      </x:c>
      <x:c r="H6" s="14" t="n"/>
      <x:c r="I6" s="15" t="n"/>
    </x:row>
    <x:row r="8" ht="20" customHeight="1">
      <x:c r="A8" s="5" t="inlineStr">
        <x:is>
          <x:t xml:space="preserve">Teilnehmer/innen</x:t>
        </x:is>
      </x:c>
    </x:row>
    <x:row r="9" ht="18" customHeight="1">
      <x:c r="A9" s="6" t="inlineStr">
        <x:is>
          <x:t xml:space="preserve">Name</x:t>
        </x:is>
      </x:c>
      <x:c r="B9" s="6" t="inlineStr">
        <x:is>
          <x:t xml:space="preserve">Rolle/Funktion</x:t>
        </x:is>
      </x:c>
      <x:c r="C9" s="6" t="inlineStr">
        <x:is>
          <x:t xml:space="preserve">Organisation</x:t>
        </x:is>
      </x:c>
      <x:c r="D9" s="6" t="inlineStr">
        <x:is>
          <x:t xml:space="preserve">E-Mail</x:t>
        </x:is>
      </x:c>
      <x:c r="E9" s="6" t="inlineStr">
        <x:is>
          <x:t xml:space="preserve">Anwesend?</x:t>
        </x:is>
      </x:c>
      <x:c r="F9" s="6" t="inlineStr">
        <x:is>
          <x:t xml:space="preserve">Notizen</x:t>
        </x:is>
      </x:c>
      <x:c r="G9" s="14" t="n"/>
      <x:c r="H9" s="14" t="n"/>
      <x:c r="I9" s="15" t="n"/>
    </x:row>
    <x:row r="10">
      <x:c r="A10" s="7" t="inlineStr">
        <x:is>
          <x:t xml:space="preserve">Sergio Canales</x:t>
        </x:is>
      </x:c>
      <x:c r="B10" s="7" t="inlineStr">
        <x:is>
          <x:t xml:space="preserve">Projektleitung</x:t>
        </x:is>
      </x:c>
      <x:c r="C10" s="7" t="inlineStr">
        <x:is>
          <x:t xml:space="preserve">ACME Digital</x:t>
        </x:is>
      </x:c>
      <x:c r="D10" s="7" t="inlineStr">
        <x:is>
          <x:t xml:space="preserve">sergio@example.com</x:t>
        </x:is>
      </x:c>
      <x:c r="E10" s="7" t="inlineStr">
        <x:is>
          <x:t xml:space="preserve">Ja</x:t>
        </x:is>
      </x:c>
      <x:c r="F10" s="8" t="inlineStr">
        <x:is>
          <x:t xml:space="preserve">Prioritäten &amp; Budget</x:t>
        </x:is>
      </x:c>
      <x:c r="G10" s="14" t="n"/>
      <x:c r="H10" s="14" t="n"/>
      <x:c r="I10" s="15" t="n"/>
    </x:row>
    <x:row r="11">
      <x:c r="A11" s="7" t="inlineStr">
        <x:is>
          <x:t xml:space="preserve">Lena Schmidt</x:t>
        </x:is>
      </x:c>
      <x:c r="B11" s="7" t="inlineStr">
        <x:is>
          <x:t xml:space="preserve">PMO</x:t>
        </x:is>
      </x:c>
      <x:c r="C11" s="7" t="inlineStr">
        <x:is>
          <x:t xml:space="preserve">ACME Digital</x:t>
        </x:is>
      </x:c>
      <x:c r="D11" s="7" t="inlineStr">
        <x:is>
          <x:t xml:space="preserve">lena.schmidt@example.com</x:t>
        </x:is>
      </x:c>
      <x:c r="E11" s="7" t="inlineStr">
        <x:is>
          <x:t xml:space="preserve">Ja</x:t>
        </x:is>
      </x:c>
      <x:c r="F11" s="8" t="inlineStr">
        <x:is>
          <x:t xml:space="preserve">Protokoll &amp; Nachverfolgung</x:t>
        </x:is>
      </x:c>
      <x:c r="G11" s="14" t="n"/>
      <x:c r="H11" s="14" t="n"/>
      <x:c r="I11" s="15" t="n"/>
    </x:row>
    <x:row r="12">
      <x:c r="A12" s="7" t="inlineStr">
        <x:is>
          <x:t xml:space="preserve">Tom Becker</x:t>
        </x:is>
      </x:c>
      <x:c r="B12" s="7" t="inlineStr">
        <x:is>
          <x:t xml:space="preserve">Entwicklung</x:t>
        </x:is>
      </x:c>
      <x:c r="C12" s="7" t="inlineStr">
        <x:is>
          <x:t xml:space="preserve">ACME Digital</x:t>
        </x:is>
      </x:c>
      <x:c r="D12" s="7" t="inlineStr">
        <x:is>
          <x:t xml:space="preserve">tom.becker@example.com</x:t>
        </x:is>
      </x:c>
      <x:c r="E12" s="7" t="inlineStr">
        <x:is>
          <x:t xml:space="preserve">Ja</x:t>
        </x:is>
      </x:c>
      <x:c r="F12" s="8" t="inlineStr">
        <x:is>
          <x:t xml:space="preserve">Backend / Auth</x:t>
        </x:is>
      </x:c>
      <x:c r="G12" s="14" t="n"/>
      <x:c r="H12" s="14" t="n"/>
      <x:c r="I12" s="15" t="n"/>
    </x:row>
    <x:row r="13">
      <x:c r="A13" s="7" t="inlineStr">
        <x:is>
          <x:t xml:space="preserve">Anna Weber</x:t>
        </x:is>
      </x:c>
      <x:c r="B13" s="7" t="inlineStr">
        <x:is>
          <x:t xml:space="preserve">Design</x:t>
        </x:is>
      </x:c>
      <x:c r="C13" s="7" t="inlineStr">
        <x:is>
          <x:t xml:space="preserve">ACME Digital</x:t>
        </x:is>
      </x:c>
      <x:c r="D13" s="7" t="inlineStr">
        <x:is>
          <x:t xml:space="preserve">anna.weber@example.com</x:t>
        </x:is>
      </x:c>
      <x:c r="E13" s="7" t="inlineStr">
        <x:is>
          <x:t xml:space="preserve">Nein</x:t>
        </x:is>
      </x:c>
      <x:c r="F13" s="8" t="inlineStr">
        <x:is>
          <x:t xml:space="preserve">Im Urlaub</x:t>
        </x:is>
      </x:c>
      <x:c r="G13" s="14" t="n"/>
      <x:c r="H13" s="14" t="n"/>
      <x:c r="I13" s="15" t="n"/>
    </x:row>
    <x:row r="14">
      <x:c r="A14" s="7" t="inlineStr">
        <x:is>
          <x:t xml:space="preserve"/>
        </x:is>
      </x:c>
      <x:c r="B14" s="7" t="inlineStr">
        <x:is>
          <x:t xml:space="preserve"/>
        </x:is>
      </x:c>
      <x:c r="C14" s="7" t="inlineStr">
        <x:is>
          <x:t xml:space="preserve"/>
        </x:is>
      </x:c>
      <x:c r="D14" s="7" t="inlineStr">
        <x:is>
          <x:t xml:space="preserve"/>
        </x:is>
      </x:c>
      <x:c r="E14" s="7" t="inlineStr">
        <x:is>
          <x:t xml:space="preserve"/>
        </x:is>
      </x:c>
      <x:c r="F14" s="8" t="inlineStr">
        <x:is>
          <x:t xml:space="preserve"/>
        </x:is>
      </x:c>
      <x:c r="G14" s="14" t="n"/>
      <x:c r="H14" s="14" t="n"/>
      <x:c r="I14" s="15" t="n"/>
    </x:row>
    <x:row r="16" ht="20" customHeight="1">
      <x:c r="A16" s="5" t="inlineStr">
        <x:is>
          <x:t xml:space="preserve">Agenda / Protokollpunkte</x:t>
        </x:is>
      </x:c>
    </x:row>
    <x:row r="17" ht="18" customHeight="1">
      <x:c r="A17" s="6" t="inlineStr">
        <x:is>
          <x:t xml:space="preserve">TOP</x:t>
        </x:is>
      </x:c>
      <x:c r="B17" s="6" t="inlineStr">
        <x:is>
          <x:t xml:space="preserve">Tagesordnungspunkt</x:t>
        </x:is>
      </x:c>
      <x:c r="C17" s="6" t="inlineStr">
        <x:is>
          <x:t xml:space="preserve">Diskussion / Notizen</x:t>
        </x:is>
      </x:c>
      <x:c r="D17" s="6" t="inlineStr">
        <x:is>
          <x:t xml:space="preserve">Beschluss / Ergebnis</x:t>
        </x:is>
      </x:c>
      <x:c r="E17" s="6" t="inlineStr">
        <x:is>
          <x:t xml:space="preserve">Aufgabe / Aktion</x:t>
        </x:is>
      </x:c>
      <x:c r="F17" s="6" t="inlineStr">
        <x:is>
          <x:t xml:space="preserve">Verantwortlich</x:t>
        </x:is>
      </x:c>
      <x:c r="G17" s="6" t="inlineStr">
        <x:is>
          <x:t xml:space="preserve">Fällig am</x:t>
        </x:is>
      </x:c>
      <x:c r="H17" s="6" t="inlineStr">
        <x:is>
          <x:t xml:space="preserve">Status</x:t>
        </x:is>
      </x:c>
      <x:c r="I17" s="6" t="inlineStr">
        <x:is>
          <x:t xml:space="preserve">Kommentar</x:t>
        </x:is>
      </x:c>
    </x:row>
    <x:row r="18">
      <x:c r="A18" s="10">
        <x:f>IF(B18&lt;&gt;"",COUNTA($B$18:B18),"")</x:f>
        <x:v>1</x:v>
      </x:c>
      <x:c r="B18" s="7" t="inlineStr">
        <x:is>
          <x:t xml:space="preserve">Status Sprint 4</x:t>
        </x:is>
      </x:c>
      <x:c r="C18" s="8" t="inlineStr">
        <x:is>
          <x:t xml:space="preserve">Backend-API ~80% fertig. Offene Punkte bei Auth und Error-Handling.</x:t>
        </x:is>
      </x:c>
      <x:c r="D18" s="8" t="inlineStr">
        <x:is>
          <x:t xml:space="preserve">Auth-Flow bis Mittwoch finalisieren.</x:t>
        </x:is>
      </x:c>
      <x:c r="E18" s="8" t="inlineStr">
        <x:is>
          <x:t xml:space="preserve">Auth-Flow implementieren &amp; testen (Staging).</x:t>
        </x:is>
      </x:c>
      <x:c r="F18" s="7" t="inlineStr">
        <x:is>
          <x:t xml:space="preserve">Tom Becker</x:t>
        </x:is>
      </x:c>
      <x:c r="G18" s="17" t="n">
        <x:v>46058</x:v>
      </x:c>
      <x:c r="H18" s="7" t="inlineStr">
        <x:is>
          <x:t xml:space="preserve">In Arbeit</x:t>
        </x:is>
      </x:c>
      <x:c r="I18" s="8" t="inlineStr">
        <x:is>
          <x:t xml:space="preserve">QA-Slot reservieren</x:t>
        </x:is>
      </x:c>
    </x:row>
    <x:row r="19">
      <x:c r="A19" s="10">
        <x:f>IF(B19&lt;&gt;"",COUNTA($B$18:B19),"")</x:f>
        <x:v>2</x:v>
      </x:c>
      <x:c r="B19" s="7" t="inlineStr">
        <x:is>
          <x:t xml:space="preserve">Design-Review Startseite</x:t>
        </x:is>
      </x:c>
      <x:c r="C19" s="8" t="inlineStr">
        <x:is>
          <x:t xml:space="preserve">Header-Farbe &amp; CTA-Text variieren. Mobile Breakpoints prüfen.</x:t>
        </x:is>
      </x:c>
      <x:c r="D19" s="8" t="inlineStr">
        <x:is>
          <x:t xml:space="preserve">Variante B freigegeben; CTA-Text wird angepasst.</x:t>
        </x:is>
      </x:c>
      <x:c r="E19" s="8" t="inlineStr">
        <x:is>
          <x:t xml:space="preserve">Mockups finalisieren und an Dev übergeben.</x:t>
        </x:is>
      </x:c>
      <x:c r="F19" s="7" t="inlineStr">
        <x:is>
          <x:t xml:space="preserve">Lena Schmidt</x:t>
        </x:is>
      </x:c>
      <x:c r="G19" s="17" t="n">
        <x:v>46059</x:v>
      </x:c>
      <x:c r="H19" s="7" t="inlineStr">
        <x:is>
          <x:t xml:space="preserve">Verschoben</x:t>
        </x:is>
      </x:c>
      <x:c r="I19" s="8" t="inlineStr">
        <x:is>
          <x:t xml:space="preserve">Anna ist abwesend</x:t>
        </x:is>
      </x:c>
    </x:row>
    <x:row r="20">
      <x:c r="A20" s="10">
        <x:f>IF(B20&lt;&gt;"",COUNTA($B$18:B20),"")</x:f>
        <x:v>3</x:v>
      </x:c>
      <x:c r="B20" s="7" t="inlineStr">
        <x:is>
          <x:t xml:space="preserve">SEO / Redirects</x:t>
        </x:is>
      </x:c>
      <x:c r="C20" s="8" t="inlineStr">
        <x:is>
          <x:t xml:space="preserve">Top-URLs aus altem Blog; Risiko: 404 nach Go-Live.</x:t>
        </x:is>
      </x:c>
      <x:c r="D20" s="8" t="inlineStr">
        <x:is>
          <x:t xml:space="preserve">Redirect-Mapping (Top-50) priorisieren.</x:t>
        </x:is>
      </x:c>
      <x:c r="E20" s="8" t="inlineStr">
        <x:is>
          <x:t xml:space="preserve">Redirect-Mapping erstellen (Top-50 URLs zuerst).</x:t>
        </x:is>
      </x:c>
      <x:c r="F20" s="7" t="inlineStr">
        <x:is>
          <x:t xml:space="preserve">Sergio Canales</x:t>
        </x:is>
      </x:c>
      <x:c r="G20" s="17" t="n">
        <x:v>46054</x:v>
      </x:c>
      <x:c r="H20" s="7" t="inlineStr">
        <x:is>
          <x:t xml:space="preserve">Offen</x:t>
        </x:is>
      </x:c>
      <x:c r="I20" s="8" t="inlineStr">
        <x:is>
          <x:t xml:space="preserve">Überfällig – heute starten</x:t>
        </x:is>
      </x:c>
    </x:row>
    <x:row r="21">
      <x:c r="A21" s="10">
        <x:f>IF(B21&lt;&gt;"",COUNTA($B$18:B21),"")</x:f>
        <x:v>4</x:v>
      </x:c>
      <x:c r="B21" s="7" t="inlineStr">
        <x:is>
          <x:t xml:space="preserve">Content-Migration</x:t>
        </x:is>
      </x:c>
      <x:c r="C21" s="8" t="inlineStr">
        <x:is>
          <x:t xml:space="preserve">Automatisiertes Skript spart Zeit; Staging-Checks nötig.</x:t>
        </x:is>
      </x:c>
      <x:c r="D21" s="8" t="inlineStr">
        <x:is>
          <x:t xml:space="preserve">Skript nutzen; manuelle Nacharbeit nur bei Sonderfällen.</x:t>
        </x:is>
      </x:c>
      <x:c r="E21" s="8" t="inlineStr">
        <x:is>
          <x:t xml:space="preserve">Export testen (Staging) und Prüfliste erstellen.</x:t>
        </x:is>
      </x:c>
      <x:c r="F21" s="7" t="inlineStr">
        <x:is>
          <x:t xml:space="preserve">Lena Schmidt</x:t>
        </x:is>
      </x:c>
      <x:c r="G21" s="17" t="n">
        <x:v>46073</x:v>
      </x:c>
      <x:c r="H21" s="7" t="inlineStr">
        <x:is>
          <x:t xml:space="preserve">Offen</x:t>
        </x:is>
      </x:c>
      <x:c r="I21" s="8" t="inlineStr">
        <x:is>
          <x:t xml:space="preserve"/>
        </x:is>
      </x:c>
    </x:row>
    <x:row r="22">
      <x:c r="A22" s="10">
        <x:f>IF(B22&lt;&gt;"",COUNTA($B$18:B22),"")</x:f>
        <x:v>5</x:v>
      </x:c>
      <x:c r="B22" s="7" t="inlineStr">
        <x:is>
          <x:t xml:space="preserve">Risiken / Tracking</x:t>
        </x:is>
      </x:c>
      <x:c r="C22" s="8" t="inlineStr">
        <x:is>
          <x:t xml:space="preserve">Consent-Integration beeinflusst Tracking &amp; Conversion-Events.</x:t>
        </x:is>
      </x:c>
      <x:c r="D22" s="8" t="inlineStr">
        <x:is>
          <x:t xml:space="preserve">CMP-Anbieter vergleichen und Entscheidung nächste Woche.</x:t>
        </x:is>
      </x:c>
      <x:c r="E22" s="8" t="inlineStr">
        <x:is>
          <x:t xml:space="preserve">Angebote einholen und Optionen dokumentieren.</x:t>
        </x:is>
      </x:c>
      <x:c r="F22" s="7" t="inlineStr">
        <x:is>
          <x:t xml:space="preserve">Sergio Canales</x:t>
        </x:is>
      </x:c>
      <x:c r="G22" s="17" t="n">
        <x:v>46063</x:v>
      </x:c>
      <x:c r="H22" s="7" t="inlineStr">
        <x:is>
          <x:t xml:space="preserve">Offen</x:t>
        </x:is>
      </x:c>
      <x:c r="I22" s="8" t="inlineStr">
        <x:is>
          <x:t xml:space="preserve">Mindestens 3 Anbieter</x:t>
        </x:is>
      </x:c>
    </x:row>
    <x:row r="23">
      <x:c r="A23" s="10">
        <x:f>IF(B23&lt;&gt;"",COUNTA($B$18:B23),"")</x:f>
      </x:c>
      <x:c r="B23" s="7" t="inlineStr">
        <x:is>
          <x:t xml:space="preserve"/>
        </x:is>
      </x:c>
      <x:c r="C23" s="8" t="inlineStr">
        <x:is>
          <x:t xml:space="preserve"/>
        </x:is>
      </x:c>
      <x:c r="D23" s="8" t="inlineStr">
        <x:is>
          <x:t xml:space="preserve"/>
        </x:is>
      </x:c>
      <x:c r="E23" s="8" t="inlineStr">
        <x:is>
          <x:t xml:space="preserve"/>
        </x:is>
      </x:c>
      <x:c r="F23" s="7" t="inlineStr">
        <x:is>
          <x:t xml:space="preserve"/>
        </x:is>
      </x:c>
      <x:c r="G23" s="17" t="inlineStr">
        <x:is>
          <x:t xml:space="preserve"/>
        </x:is>
      </x:c>
      <x:c r="H23" s="7" t="inlineStr">
        <x:is>
          <x:t xml:space="preserve"/>
        </x:is>
      </x:c>
      <x:c r="I23" s="8" t="inlineStr">
        <x:is>
          <x:t xml:space="preserve"/>
        </x:is>
      </x:c>
    </x:row>
    <x:row r="24">
      <x:c r="A24" s="10">
        <x:f>IF(B24&lt;&gt;"",COUNTA($B$18:B24),"")</x:f>
      </x:c>
      <x:c r="B24" s="7" t="inlineStr">
        <x:is>
          <x:t xml:space="preserve"/>
        </x:is>
      </x:c>
      <x:c r="C24" s="8" t="inlineStr">
        <x:is>
          <x:t xml:space="preserve"/>
        </x:is>
      </x:c>
      <x:c r="D24" s="8" t="inlineStr">
        <x:is>
          <x:t xml:space="preserve"/>
        </x:is>
      </x:c>
      <x:c r="E24" s="8" t="inlineStr">
        <x:is>
          <x:t xml:space="preserve"/>
        </x:is>
      </x:c>
      <x:c r="F24" s="7" t="inlineStr">
        <x:is>
          <x:t xml:space="preserve"/>
        </x:is>
      </x:c>
      <x:c r="G24" s="17" t="inlineStr">
        <x:is>
          <x:t xml:space="preserve"/>
        </x:is>
      </x:c>
      <x:c r="H24" s="7" t="inlineStr">
        <x:is>
          <x:t xml:space="preserve"/>
        </x:is>
      </x:c>
      <x:c r="I24" s="8" t="inlineStr">
        <x:is>
          <x:t xml:space="preserve"/>
        </x:is>
      </x:c>
    </x:row>
    <x:row r="25">
      <x:c r="A25" s="10">
        <x:f>IF(B25&lt;&gt;"",COUNTA($B$18:B25),"")</x:f>
      </x:c>
      <x:c r="B25" s="7" t="inlineStr">
        <x:is>
          <x:t xml:space="preserve"/>
        </x:is>
      </x:c>
      <x:c r="C25" s="8" t="inlineStr">
        <x:is>
          <x:t xml:space="preserve"/>
        </x:is>
      </x:c>
      <x:c r="D25" s="8" t="inlineStr">
        <x:is>
          <x:t xml:space="preserve"/>
        </x:is>
      </x:c>
      <x:c r="E25" s="8" t="inlineStr">
        <x:is>
          <x:t xml:space="preserve"/>
        </x:is>
      </x:c>
      <x:c r="F25" s="7" t="inlineStr">
        <x:is>
          <x:t xml:space="preserve"/>
        </x:is>
      </x:c>
      <x:c r="G25" s="17" t="inlineStr">
        <x:is>
          <x:t xml:space="preserve"/>
        </x:is>
      </x:c>
      <x:c r="H25" s="7" t="inlineStr">
        <x:is>
          <x:t xml:space="preserve"/>
        </x:is>
      </x:c>
      <x:c r="I25" s="8" t="inlineStr">
        <x:is>
          <x:t xml:space="preserve"/>
        </x:is>
      </x:c>
    </x:row>
    <x:row r="26">
      <x:c r="A26" s="10">
        <x:f>IF(B26&lt;&gt;"",COUNTA($B$18:B26),"")</x:f>
      </x:c>
      <x:c r="B26" s="7" t="inlineStr">
        <x:is>
          <x:t xml:space="preserve"/>
        </x:is>
      </x:c>
      <x:c r="C26" s="8" t="inlineStr">
        <x:is>
          <x:t xml:space="preserve"/>
        </x:is>
      </x:c>
      <x:c r="D26" s="8" t="inlineStr">
        <x:is>
          <x:t xml:space="preserve"/>
        </x:is>
      </x:c>
      <x:c r="E26" s="8" t="inlineStr">
        <x:is>
          <x:t xml:space="preserve"/>
        </x:is>
      </x:c>
      <x:c r="F26" s="7" t="inlineStr">
        <x:is>
          <x:t xml:space="preserve"/>
        </x:is>
      </x:c>
      <x:c r="G26" s="17" t="inlineStr">
        <x:is>
          <x:t xml:space="preserve"/>
        </x:is>
      </x:c>
      <x:c r="H26" s="7" t="inlineStr">
        <x:is>
          <x:t xml:space="preserve"/>
        </x:is>
      </x:c>
      <x:c r="I26" s="8" t="inlineStr">
        <x:is>
          <x:t xml:space="preserve"/>
        </x:is>
      </x:c>
    </x:row>
    <x:row r="27">
      <x:c r="A27" s="10">
        <x:f>IF(B27&lt;&gt;"",COUNTA($B$18:B27),"")</x:f>
      </x:c>
      <x:c r="B27" s="7" t="inlineStr">
        <x:is>
          <x:t xml:space="preserve"/>
        </x:is>
      </x:c>
      <x:c r="C27" s="8" t="inlineStr">
        <x:is>
          <x:t xml:space="preserve"/>
        </x:is>
      </x:c>
      <x:c r="D27" s="8" t="inlineStr">
        <x:is>
          <x:t xml:space="preserve"/>
        </x:is>
      </x:c>
      <x:c r="E27" s="8" t="inlineStr">
        <x:is>
          <x:t xml:space="preserve"/>
        </x:is>
      </x:c>
      <x:c r="F27" s="7" t="inlineStr">
        <x:is>
          <x:t xml:space="preserve"/>
        </x:is>
      </x:c>
      <x:c r="G27" s="17" t="inlineStr">
        <x:is>
          <x:t xml:space="preserve"/>
        </x:is>
      </x:c>
      <x:c r="H27" s="7" t="inlineStr">
        <x:is>
          <x:t xml:space="preserve"/>
        </x:is>
      </x:c>
      <x:c r="I27" s="8" t="inlineStr">
        <x:is>
          <x:t xml:space="preserve"/>
        </x:is>
      </x:c>
    </x:row>
    <x:row r="28">
      <x:c r="A28" s="10">
        <x:f>IF(B28&lt;&gt;"",COUNTA($B$18:B28),"")</x:f>
      </x:c>
      <x:c r="B28" s="7" t="inlineStr">
        <x:is>
          <x:t xml:space="preserve"/>
        </x:is>
      </x:c>
      <x:c r="C28" s="8" t="inlineStr">
        <x:is>
          <x:t xml:space="preserve"/>
        </x:is>
      </x:c>
      <x:c r="D28" s="8" t="inlineStr">
        <x:is>
          <x:t xml:space="preserve"/>
        </x:is>
      </x:c>
      <x:c r="E28" s="8" t="inlineStr">
        <x:is>
          <x:t xml:space="preserve"/>
        </x:is>
      </x:c>
      <x:c r="F28" s="7" t="inlineStr">
        <x:is>
          <x:t xml:space="preserve"/>
        </x:is>
      </x:c>
      <x:c r="G28" s="17" t="inlineStr">
        <x:is>
          <x:t xml:space="preserve"/>
        </x:is>
      </x:c>
      <x:c r="H28" s="7" t="inlineStr">
        <x:is>
          <x:t xml:space="preserve"/>
        </x:is>
      </x:c>
      <x:c r="I28" s="8" t="inlineStr">
        <x:is>
          <x:t xml:space="preserve"/>
        </x:is>
      </x:c>
    </x:row>
    <x:row r="29">
      <x:c r="A29" s="10">
        <x:f>IF(B29&lt;&gt;"",COUNTA($B$18:B29),"")</x:f>
      </x:c>
      <x:c r="B29" s="7" t="inlineStr">
        <x:is>
          <x:t xml:space="preserve"/>
        </x:is>
      </x:c>
      <x:c r="C29" s="8" t="inlineStr">
        <x:is>
          <x:t xml:space="preserve"/>
        </x:is>
      </x:c>
      <x:c r="D29" s="8" t="inlineStr">
        <x:is>
          <x:t xml:space="preserve"/>
        </x:is>
      </x:c>
      <x:c r="E29" s="8" t="inlineStr">
        <x:is>
          <x:t xml:space="preserve"/>
        </x:is>
      </x:c>
      <x:c r="F29" s="7" t="inlineStr">
        <x:is>
          <x:t xml:space="preserve"/>
        </x:is>
      </x:c>
      <x:c r="G29" s="17" t="inlineStr">
        <x:is>
          <x:t xml:space="preserve"/>
        </x:is>
      </x:c>
      <x:c r="H29" s="7" t="inlineStr">
        <x:is>
          <x:t xml:space="preserve"/>
        </x:is>
      </x:c>
      <x:c r="I29" s="8" t="inlineStr">
        <x:is>
          <x:t xml:space="preserve"/>
        </x:is>
      </x:c>
    </x:row>
    <x:row r="30">
      <x:c r="A30" s="10">
        <x:f>IF(B30&lt;&gt;"",COUNTA($B$18:B30),"")</x:f>
      </x:c>
      <x:c r="B30" s="7" t="inlineStr">
        <x:is>
          <x:t xml:space="preserve"/>
        </x:is>
      </x:c>
      <x:c r="C30" s="8" t="inlineStr">
        <x:is>
          <x:t xml:space="preserve"/>
        </x:is>
      </x:c>
      <x:c r="D30" s="8" t="inlineStr">
        <x:is>
          <x:t xml:space="preserve"/>
        </x:is>
      </x:c>
      <x:c r="E30" s="8" t="inlineStr">
        <x:is>
          <x:t xml:space="preserve"/>
        </x:is>
      </x:c>
      <x:c r="F30" s="7" t="inlineStr">
        <x:is>
          <x:t xml:space="preserve"/>
        </x:is>
      </x:c>
      <x:c r="G30" s="17" t="inlineStr">
        <x:is>
          <x:t xml:space="preserve"/>
        </x:is>
      </x:c>
      <x:c r="H30" s="7" t="inlineStr">
        <x:is>
          <x:t xml:space="preserve"/>
        </x:is>
      </x:c>
      <x:c r="I30" s="8" t="inlineStr">
        <x:is>
          <x:t xml:space="preserve"/>
        </x:is>
      </x:c>
    </x:row>
    <x:row r="31">
      <x:c r="A31" s="10">
        <x:f>IF(B31&lt;&gt;"",COUNTA($B$18:B31),"")</x:f>
      </x:c>
      <x:c r="B31" s="7" t="inlineStr">
        <x:is>
          <x:t xml:space="preserve"/>
        </x:is>
      </x:c>
      <x:c r="C31" s="8" t="inlineStr">
        <x:is>
          <x:t xml:space="preserve"/>
        </x:is>
      </x:c>
      <x:c r="D31" s="8" t="inlineStr">
        <x:is>
          <x:t xml:space="preserve"/>
        </x:is>
      </x:c>
      <x:c r="E31" s="8" t="inlineStr">
        <x:is>
          <x:t xml:space="preserve"/>
        </x:is>
      </x:c>
      <x:c r="F31" s="7" t="inlineStr">
        <x:is>
          <x:t xml:space="preserve"/>
        </x:is>
      </x:c>
      <x:c r="G31" s="17" t="inlineStr">
        <x:is>
          <x:t xml:space="preserve"/>
        </x:is>
      </x:c>
      <x:c r="H31" s="7" t="inlineStr">
        <x:is>
          <x:t xml:space="preserve"/>
        </x:is>
      </x:c>
      <x:c r="I31" s="8" t="inlineStr">
        <x:is>
          <x:t xml:space="preserve"/>
        </x:is>
      </x:c>
    </x:row>
    <x:row r="32">
      <x:c r="A32" s="10">
        <x:f>IF(B32&lt;&gt;"",COUNTA($B$18:B32),"")</x:f>
      </x:c>
      <x:c r="B32" s="7" t="inlineStr">
        <x:is>
          <x:t xml:space="preserve"/>
        </x:is>
      </x:c>
      <x:c r="C32" s="8" t="inlineStr">
        <x:is>
          <x:t xml:space="preserve"/>
        </x:is>
      </x:c>
      <x:c r="D32" s="8" t="inlineStr">
        <x:is>
          <x:t xml:space="preserve"/>
        </x:is>
      </x:c>
      <x:c r="E32" s="8" t="inlineStr">
        <x:is>
          <x:t xml:space="preserve"/>
        </x:is>
      </x:c>
      <x:c r="F32" s="7" t="inlineStr">
        <x:is>
          <x:t xml:space="preserve"/>
        </x:is>
      </x:c>
      <x:c r="G32" s="17" t="inlineStr">
        <x:is>
          <x:t xml:space="preserve"/>
        </x:is>
      </x:c>
      <x:c r="H32" s="7" t="inlineStr">
        <x:is>
          <x:t xml:space="preserve"/>
        </x:is>
      </x:c>
      <x:c r="I32" s="8" t="inlineStr">
        <x:is>
          <x:t xml:space="preserve"/>
        </x:is>
      </x:c>
    </x:row>
    <x:row r="33">
      <x:c r="A33" s="10">
        <x:f>IF(B33&lt;&gt;"",COUNTA($B$18:B33),"")</x:f>
      </x:c>
      <x:c r="B33" s="7" t="inlineStr">
        <x:is>
          <x:t xml:space="preserve"/>
        </x:is>
      </x:c>
      <x:c r="C33" s="8" t="inlineStr">
        <x:is>
          <x:t xml:space="preserve"/>
        </x:is>
      </x:c>
      <x:c r="D33" s="8" t="inlineStr">
        <x:is>
          <x:t xml:space="preserve"/>
        </x:is>
      </x:c>
      <x:c r="E33" s="8" t="inlineStr">
        <x:is>
          <x:t xml:space="preserve"/>
        </x:is>
      </x:c>
      <x:c r="F33" s="7" t="inlineStr">
        <x:is>
          <x:t xml:space="preserve"/>
        </x:is>
      </x:c>
      <x:c r="G33" s="17" t="inlineStr">
        <x:is>
          <x:t xml:space="preserve"/>
        </x:is>
      </x:c>
      <x:c r="H33" s="7" t="inlineStr">
        <x:is>
          <x:t xml:space="preserve"/>
        </x:is>
      </x:c>
      <x:c r="I33" s="8" t="inlineStr">
        <x:is>
          <x:t xml:space="preserve"/>
        </x:is>
      </x:c>
    </x:row>
    <x:row r="34">
      <x:c r="A34" s="10">
        <x:f>IF(B34&lt;&gt;"",COUNTA($B$18:B34),"")</x:f>
      </x:c>
      <x:c r="B34" s="7" t="inlineStr">
        <x:is>
          <x:t xml:space="preserve"/>
        </x:is>
      </x:c>
      <x:c r="C34" s="8" t="inlineStr">
        <x:is>
          <x:t xml:space="preserve"/>
        </x:is>
      </x:c>
      <x:c r="D34" s="8" t="inlineStr">
        <x:is>
          <x:t xml:space="preserve"/>
        </x:is>
      </x:c>
      <x:c r="E34" s="8" t="inlineStr">
        <x:is>
          <x:t xml:space="preserve"/>
        </x:is>
      </x:c>
      <x:c r="F34" s="7" t="inlineStr">
        <x:is>
          <x:t xml:space="preserve"/>
        </x:is>
      </x:c>
      <x:c r="G34" s="17" t="inlineStr">
        <x:is>
          <x:t xml:space="preserve"/>
        </x:is>
      </x:c>
      <x:c r="H34" s="7" t="inlineStr">
        <x:is>
          <x:t xml:space="preserve"/>
        </x:is>
      </x:c>
      <x:c r="I34" s="8" t="inlineStr">
        <x:is>
          <x:t xml:space="preserve"/>
        </x:is>
      </x:c>
    </x:row>
    <x:row r="35">
      <x:c r="A35" s="10">
        <x:f>IF(B35&lt;&gt;"",COUNTA($B$18:B35),"")</x:f>
      </x:c>
      <x:c r="B35" s="7" t="inlineStr">
        <x:is>
          <x:t xml:space="preserve"/>
        </x:is>
      </x:c>
      <x:c r="C35" s="8" t="inlineStr">
        <x:is>
          <x:t xml:space="preserve"/>
        </x:is>
      </x:c>
      <x:c r="D35" s="8" t="inlineStr">
        <x:is>
          <x:t xml:space="preserve"/>
        </x:is>
      </x:c>
      <x:c r="E35" s="8" t="inlineStr">
        <x:is>
          <x:t xml:space="preserve"/>
        </x:is>
      </x:c>
      <x:c r="F35" s="7" t="inlineStr">
        <x:is>
          <x:t xml:space="preserve"/>
        </x:is>
      </x:c>
      <x:c r="G35" s="17" t="inlineStr">
        <x:is>
          <x:t xml:space="preserve"/>
        </x:is>
      </x:c>
      <x:c r="H35" s="7" t="inlineStr">
        <x:is>
          <x:t xml:space="preserve"/>
        </x:is>
      </x:c>
      <x:c r="I35" s="8" t="inlineStr">
        <x:is>
          <x:t xml:space="preserve"/>
        </x:is>
      </x:c>
    </x:row>
    <x:row r="36">
      <x:c r="A36" s="10">
        <x:f>IF(B36&lt;&gt;"",COUNTA($B$18:B36),"")</x:f>
      </x:c>
      <x:c r="B36" s="7" t="inlineStr">
        <x:is>
          <x:t xml:space="preserve"/>
        </x:is>
      </x:c>
      <x:c r="C36" s="8" t="inlineStr">
        <x:is>
          <x:t xml:space="preserve"/>
        </x:is>
      </x:c>
      <x:c r="D36" s="8" t="inlineStr">
        <x:is>
          <x:t xml:space="preserve"/>
        </x:is>
      </x:c>
      <x:c r="E36" s="8" t="inlineStr">
        <x:is>
          <x:t xml:space="preserve"/>
        </x:is>
      </x:c>
      <x:c r="F36" s="7" t="inlineStr">
        <x:is>
          <x:t xml:space="preserve"/>
        </x:is>
      </x:c>
      <x:c r="G36" s="17" t="inlineStr">
        <x:is>
          <x:t xml:space="preserve"/>
        </x:is>
      </x:c>
      <x:c r="H36" s="7" t="inlineStr">
        <x:is>
          <x:t xml:space="preserve"/>
        </x:is>
      </x:c>
      <x:c r="I36" s="8" t="inlineStr">
        <x:is>
          <x:t xml:space="preserve"/>
        </x:is>
      </x:c>
    </x:row>
    <x:row r="37">
      <x:c r="A37" s="10">
        <x:f>IF(B37&lt;&gt;"",COUNTA($B$18:B37),"")</x:f>
      </x:c>
      <x:c r="B37" s="7" t="inlineStr">
        <x:is>
          <x:t xml:space="preserve"/>
        </x:is>
      </x:c>
      <x:c r="C37" s="8" t="inlineStr">
        <x:is>
          <x:t xml:space="preserve"/>
        </x:is>
      </x:c>
      <x:c r="D37" s="8" t="inlineStr">
        <x:is>
          <x:t xml:space="preserve"/>
        </x:is>
      </x:c>
      <x:c r="E37" s="8" t="inlineStr">
        <x:is>
          <x:t xml:space="preserve"/>
        </x:is>
      </x:c>
      <x:c r="F37" s="7" t="inlineStr">
        <x:is>
          <x:t xml:space="preserve"/>
        </x:is>
      </x:c>
      <x:c r="G37" s="17" t="inlineStr">
        <x:is>
          <x:t xml:space="preserve"/>
        </x:is>
      </x:c>
      <x:c r="H37" s="7" t="inlineStr">
        <x:is>
          <x:t xml:space="preserve"/>
        </x:is>
      </x:c>
      <x:c r="I37" s="8" t="inlineStr">
        <x:is>
          <x:t xml:space="preserve"/>
        </x:is>
      </x:c>
    </x:row>
    <x:row r="38">
      <x:c r="A38" s="10">
        <x:f>IF(B38&lt;&gt;"",COUNTA($B$18:B38),"")</x:f>
      </x:c>
      <x:c r="B38" s="7" t="inlineStr">
        <x:is>
          <x:t xml:space="preserve"/>
        </x:is>
      </x:c>
      <x:c r="C38" s="8" t="inlineStr">
        <x:is>
          <x:t xml:space="preserve"/>
        </x:is>
      </x:c>
      <x:c r="D38" s="8" t="inlineStr">
        <x:is>
          <x:t xml:space="preserve"/>
        </x:is>
      </x:c>
      <x:c r="E38" s="8" t="inlineStr">
        <x:is>
          <x:t xml:space="preserve"/>
        </x:is>
      </x:c>
      <x:c r="F38" s="7" t="inlineStr">
        <x:is>
          <x:t xml:space="preserve"/>
        </x:is>
      </x:c>
      <x:c r="G38" s="17" t="inlineStr">
        <x:is>
          <x:t xml:space="preserve"/>
        </x:is>
      </x:c>
      <x:c r="H38" s="7" t="inlineStr">
        <x:is>
          <x:t xml:space="preserve"/>
        </x:is>
      </x:c>
      <x:c r="I38" s="8" t="inlineStr">
        <x:is>
          <x:t xml:space="preserve"/>
        </x:is>
      </x:c>
    </x:row>
    <x:row r="39">
      <x:c r="A39" s="10">
        <x:f>IF(B39&lt;&gt;"",COUNTA($B$18:B39),"")</x:f>
      </x:c>
      <x:c r="B39" s="7" t="inlineStr">
        <x:is>
          <x:t xml:space="preserve"/>
        </x:is>
      </x:c>
      <x:c r="C39" s="8" t="inlineStr">
        <x:is>
          <x:t xml:space="preserve"/>
        </x:is>
      </x:c>
      <x:c r="D39" s="8" t="inlineStr">
        <x:is>
          <x:t xml:space="preserve"/>
        </x:is>
      </x:c>
      <x:c r="E39" s="8" t="inlineStr">
        <x:is>
          <x:t xml:space="preserve"/>
        </x:is>
      </x:c>
      <x:c r="F39" s="7" t="inlineStr">
        <x:is>
          <x:t xml:space="preserve"/>
        </x:is>
      </x:c>
      <x:c r="G39" s="17" t="inlineStr">
        <x:is>
          <x:t xml:space="preserve"/>
        </x:is>
      </x:c>
      <x:c r="H39" s="7" t="inlineStr">
        <x:is>
          <x:t xml:space="preserve"/>
        </x:is>
      </x:c>
      <x:c r="I39" s="8" t="inlineStr">
        <x:is>
          <x:t xml:space="preserve"/>
        </x:is>
      </x:c>
    </x:row>
    <x:row r="40">
      <x:c r="A40" s="10">
        <x:f>IF(B40&lt;&gt;"",COUNTA($B$18:B40),"")</x:f>
      </x:c>
      <x:c r="B40" s="7" t="inlineStr">
        <x:is>
          <x:t xml:space="preserve"/>
        </x:is>
      </x:c>
      <x:c r="C40" s="8" t="inlineStr">
        <x:is>
          <x:t xml:space="preserve"/>
        </x:is>
      </x:c>
      <x:c r="D40" s="8" t="inlineStr">
        <x:is>
          <x:t xml:space="preserve"/>
        </x:is>
      </x:c>
      <x:c r="E40" s="8" t="inlineStr">
        <x:is>
          <x:t xml:space="preserve"/>
        </x:is>
      </x:c>
      <x:c r="F40" s="7" t="inlineStr">
        <x:is>
          <x:t xml:space="preserve"/>
        </x:is>
      </x:c>
      <x:c r="G40" s="17" t="inlineStr">
        <x:is>
          <x:t xml:space="preserve"/>
        </x:is>
      </x:c>
      <x:c r="H40" s="7" t="inlineStr">
        <x:is>
          <x:t xml:space="preserve"/>
        </x:is>
      </x:c>
      <x:c r="I40" s="8" t="inlineStr">
        <x:is>
          <x:t xml:space="preserve"/>
        </x:is>
      </x:c>
    </x:row>
    <x:row r="42" ht="20" customHeight="1">
      <x:c r="A42" s="5" t="inlineStr">
        <x:is>
          <x:t xml:space="preserve">Zusammenfassung &amp; Verteilung</x:t>
        </x:is>
      </x:c>
    </x:row>
    <x:row r="43">
      <x:c r="A43" s="2" t="inlineStr">
        <x:is>
          <x:t xml:space="preserve">Zusammenfassung</x:t>
        </x:is>
      </x:c>
      <x:c r="C43" s="12" t="inlineStr">
        <x:is>
          <x:t xml:space="preserve">Kurzer Stand: Sprint 4 läuft planmäßig, aber Redirects sind kritisch.
Nächste Schritte: Auth abschließen, Redirect-Mapping starten, CMP-Anbieter vergleichen.
Risiko: Tracking-Abhängigkeiten können Go-Live verzögern.</x:t>
        </x:is>
      </x:c>
      <x:c r="D43" s="18" t="n"/>
      <x:c r="E43" s="18" t="n"/>
      <x:c r="F43" s="18" t="n"/>
      <x:c r="G43" s="18" t="n"/>
      <x:c r="H43" s="18" t="n"/>
      <x:c r="I43" s="19" t="n"/>
    </x:row>
    <x:row r="44">
      <x:c r="C44" s="20" t="n"/>
      <x:c r="I44" s="21" t="n"/>
    </x:row>
    <x:row r="45">
      <x:c r="C45" s="22" t="n"/>
      <x:c r="D45" s="23" t="n"/>
      <x:c r="E45" s="23" t="n"/>
      <x:c r="F45" s="23" t="n"/>
      <x:c r="G45" s="23" t="n"/>
      <x:c r="H45" s="23" t="n"/>
      <x:c r="I45" s="24" t="n"/>
    </x:row>
    <x:row r="46">
      <x:c r="A46" s="2" t="inlineStr">
        <x:is>
          <x:t xml:space="preserve">Verteiler (E-Mails)</x:t>
        </x:is>
      </x:c>
      <x:c r="C46" s="12" t="inlineStr">
        <x:is>
          <x:t xml:space="preserve">sergio@example.com; lena.schmidt@example.com; tom.becker@example.com; anna.weber@example.com</x:t>
        </x:is>
      </x:c>
      <x:c r="D46" s="14" t="n"/>
      <x:c r="E46" s="14" t="n"/>
      <x:c r="F46" s="14" t="n"/>
      <x:c r="G46" s="14" t="n"/>
      <x:c r="H46" s="14" t="n"/>
      <x:c r="I46" s="15" t="n"/>
    </x:row>
    <x:row r="47">
      <x:c r="A47" s="2" t="inlineStr">
        <x:is>
          <x:t xml:space="preserve">Anlagen / Links</x:t>
        </x:is>
      </x:c>
      <x:c r="C47" s="12" t="inlineStr">
        <x:is>
          <x:t xml:space="preserve">Jira: https://jira.example.com/board/RELAUNCH
Figma: https://figma.example.com/file/RELAUNCH
Staging: https://staging.example.com</x:t>
        </x:is>
      </x:c>
      <x:c r="D47" s="18" t="n"/>
      <x:c r="E47" s="18" t="n"/>
      <x:c r="F47" s="18" t="n"/>
      <x:c r="G47" s="18" t="n"/>
      <x:c r="H47" s="18" t="n"/>
      <x:c r="I47" s="19" t="n"/>
    </x:row>
    <x:row r="48">
      <x:c r="C48" s="22" t="n"/>
      <x:c r="D48" s="23" t="n"/>
      <x:c r="E48" s="23" t="n"/>
      <x:c r="F48" s="23" t="n"/>
      <x:c r="G48" s="23" t="n"/>
      <x:c r="H48" s="23" t="n"/>
      <x:c r="I48" s="24" t="n"/>
    </x:row>
    <x:row r="50">
      <x:c r="A50" s="2" t="inlineStr">
        <x:is>
          <x:t xml:space="preserve">Protokoll erstellt am</x:t>
        </x:is>
      </x:c>
      <x:c r="C50" s="16">
        <x:f>TODAY()</x:f>
        <x:v>46056</x:v>
      </x:c>
      <x:c r="D50" s="15" t="n"/>
      <x:c r="E50" s="2" t="inlineStr">
        <x:is>
          <x:t xml:space="preserve">Letzte Änderung</x:t>
        </x:is>
      </x:c>
      <x:c r="G50" s="25">
        <x:f>NOW()</x:f>
        <x:v>46056.4263194213</x:v>
      </x:c>
      <x:c r="H50" s="14" t="n"/>
      <x:c r="I50" s="15" t="n"/>
    </x:row>
  </x:sheetData>
  <x:mergeCells>
    <x:mergeCell ref="E50:F50"/>
    <x:mergeCell ref="F13:I13"/>
    <x:mergeCell ref="C6:D6"/>
    <x:mergeCell ref="C43:I45"/>
    <x:mergeCell ref="G6:I6"/>
    <x:mergeCell ref="F9:I9"/>
    <x:mergeCell ref="C5:D5"/>
    <x:mergeCell ref="E5:F5"/>
    <x:mergeCell ref="A6:B6"/>
    <x:mergeCell ref="C4:D4"/>
    <x:mergeCell ref="F14:I14"/>
    <x:mergeCell ref="E4:F4"/>
    <x:mergeCell ref="C3:I3"/>
    <x:mergeCell ref="G5:I5"/>
    <x:mergeCell ref="A42:I42"/>
    <x:mergeCell ref="F11:I11"/>
    <x:mergeCell ref="A46:B46"/>
    <x:mergeCell ref="C47:I48"/>
    <x:mergeCell ref="C50:D50"/>
    <x:mergeCell ref="G4:I4"/>
    <x:mergeCell ref="A8:I8"/>
    <x:mergeCell ref="F10:I10"/>
    <x:mergeCell ref="A3:B3"/>
    <x:mergeCell ref="A50:B50"/>
    <x:mergeCell ref="E6:F6"/>
    <x:mergeCell ref="G50:I50"/>
    <x:mergeCell ref="A47:B47"/>
    <x:mergeCell ref="A5:B5"/>
    <x:mergeCell ref="F12:I12"/>
    <x:mergeCell ref="A4:B4"/>
    <x:mergeCell ref="A43:B43"/>
    <x:mergeCell ref="A1:I1"/>
    <x:mergeCell ref="C46:I46"/>
    <x:mergeCell ref="A16:I16"/>
  </x:mergeCells>
  <x:conditionalFormatting sqref="A10:I10">
    <x:cfRule type="expression" dxfId="0" priority="1">
      <x:formula>$E10="Nein"</x:formula>
    </x:cfRule>
  </x:conditionalFormatting>
  <x:conditionalFormatting sqref="A11:I11">
    <x:cfRule type="expression" dxfId="0" priority="2">
      <x:formula>$E11="Nein"</x:formula>
    </x:cfRule>
  </x:conditionalFormatting>
  <x:conditionalFormatting sqref="A12:I12">
    <x:cfRule type="expression" dxfId="0" priority="3">
      <x:formula>$E12="Nein"</x:formula>
    </x:cfRule>
  </x:conditionalFormatting>
  <x:conditionalFormatting sqref="A13:I13">
    <x:cfRule type="expression" dxfId="0" priority="4">
      <x:formula>$E13="Nein"</x:formula>
    </x:cfRule>
  </x:conditionalFormatting>
  <x:conditionalFormatting sqref="A14:I14">
    <x:cfRule type="expression" dxfId="0" priority="5">
      <x:formula>$E14="Nein"</x:formula>
    </x:cfRule>
  </x:conditionalFormatting>
  <x:conditionalFormatting sqref="A18:I40">
    <x:cfRule type="expression" dxfId="1" priority="6">
      <x:formula>$H18="Erledigt"</x:formula>
    </x:cfRule>
    <x:cfRule type="expression" dxfId="2" priority="7">
      <x:formula>AND($G18&lt;TODAY(),$G18&lt;&gt;"",$H18&lt;&gt;"Erledigt")</x:formula>
    </x:cfRule>
    <x:cfRule type="expression" dxfId="3" priority="8">
      <x:formula>AND($G18&gt;=TODAY(),$G18&lt;=TODAY()+7,$G18&lt;&gt;"",$H18&lt;&gt;"Erledigt")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5472045e5be447c8"/>
  </x:tableParts>
</x:worksheet>
</file>