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d03824308494db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Ablaufplan" sheetId="1" r:id="R78038510124f4763"/>
  </x:sheets>
  <x:definedNames>
    <x:definedName name="_xlnm._FilterDatabase" localSheetId="0" hidden="1">'Ablaufplan'!$A$6:$I$26</x:definedName>
    <x:definedName name="_xlnm.Print_Titles" localSheetId="0">'Ablaufplan'!$6:$6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yyyy-mm-dd"/>
    <x:numFmt numFmtId="165" formatCode="dd.mm.yyyy"/>
  </x:numFmts>
  <x:fonts count="5">
    <x:font>
      <x:sz val="11"/>
      <x:color theme="1"/>
      <x:name val="Calibri"/>
      <x:family val="2"/>
      <x:scheme val="minor"/>
    </x:font>
    <x:font>
      <x:b/>
      <x:sz val="16"/>
      <x:color rgb="FFFFFFFF"/>
      <x:name val="Calibri"/>
    </x:font>
    <x:font>
      <x:b/>
      <x:sz val="11"/>
      <x:name val="Calibri"/>
    </x:font>
    <x:font>
      <x:sz val="11"/>
      <x:name val="Calibri"/>
    </x:font>
    <x:font>
      <x:b/>
      <x:sz val="11"/>
      <x:color rgb="FFFFFFFF"/>
      <x:name val="Calibri"/>
    </x:font>
  </x:fonts>
  <x:fills count="6">
    <x:fill>
      <x:patternFill patternType="none"/>
    </x:fill>
    <x:fill>
      <x:patternFill patternType="gray125"/>
    </x:fill>
    <x:fill>
      <x:patternFill patternType="solid">
        <x:fgColor rgb="FF1F415A"/>
      </x:patternFill>
    </x:fill>
    <x:fill>
      <x:patternFill patternType="solid">
        <x:fgColor rgb="FFF2F2F2"/>
      </x:patternFill>
    </x:fill>
    <x:fill>
      <x:patternFill patternType="solid">
        <x:fgColor rgb="FF00484E"/>
      </x:patternFill>
    </x:fill>
    <x:fill>
      <x:patternFill patternType="solid">
        <x:fgColor rgb="FFF2F7F7"/>
      </x:patternFill>
    </x:fill>
  </x:fills>
  <x:borders count="3">
    <x:border>
      <x:left/>
      <x:right/>
      <x:top/>
      <x:bottom/>
      <x:diagonal/>
    </x:border>
    <x:border>
      <x:left style="thin">
        <x:color rgb="FFB0B0B0"/>
      </x:left>
      <x:right style="thin">
        <x:color rgb="FFB0B0B0"/>
      </x:right>
      <x:top style="thin">
        <x:color rgb="FFB0B0B0"/>
      </x:top>
      <x:bottom style="thin">
        <x:color rgb="FFB0B0B0"/>
      </x:bottom>
    </x:border>
    <x:border>
      <x:left style="thin">
        <x:color rgb="FFE0E0E0"/>
      </x:left>
      <x:right style="thin">
        <x:color rgb="FFE0E0E0"/>
      </x:right>
      <x:top style="thin">
        <x:color rgb="FFE0E0E0"/>
      </x:top>
      <x:bottom style="thin">
        <x:color rgb="FFE0E0E0"/>
      </x:bottom>
    </x:border>
  </x:borders>
  <x:cellStyleXfs count="1">
    <x:xf numFmtId="0" fontId="0" fillId="0" borderId="0"/>
  </x:cellStyleXfs>
  <x:cellXfs count="13">
    <x:xf numFmtId="0" fontId="0" fillId="0" borderId="0" xfId="0"/>
    <x:xf numFmtId="0" fontId="1" fillId="2" borderId="0" xfId="0" applyAlignment="1">
      <x:alignment horizontal="center" vertical="center"/>
    </x:xf>
    <x:xf numFmtId="0" fontId="2" fillId="3" borderId="0" xfId="0" applyAlignment="1">
      <x:alignment horizontal="left" vertical="center"/>
    </x:xf>
    <x:xf numFmtId="0" fontId="3" fillId="0" borderId="1" xfId="0" applyAlignment="1">
      <x:alignment horizontal="left" vertical="center"/>
    </x:xf>
    <x:xf numFmtId="165" fontId="3" fillId="0" borderId="1" xfId="0" applyAlignment="1">
      <x:alignment horizontal="left" vertical="center"/>
    </x:xf>
    <x:xf numFmtId="9" fontId="2" fillId="0" borderId="1" xfId="0" applyAlignment="1">
      <x:alignment horizontal="left" vertical="center"/>
    </x:xf>
    <x:xf numFmtId="0" fontId="4" fillId="4" borderId="1" xfId="0" applyAlignment="1">
      <x:alignment horizontal="center" vertical="center"/>
    </x:xf>
    <x:xf numFmtId="0" fontId="3" fillId="0" borderId="2" xfId="0" applyAlignment="1">
      <x:alignment horizontal="left" vertical="top" wrapText="1"/>
    </x:xf>
    <x:xf numFmtId="165" fontId="3" fillId="0" borderId="2" xfId="0" applyAlignment="1">
      <x:alignment horizontal="center" vertical="top"/>
    </x:xf>
    <x:xf numFmtId="1" fontId="3" fillId="0" borderId="2" xfId="0" applyAlignment="1">
      <x:alignment horizontal="center" vertical="top"/>
    </x:xf>
    <x:xf numFmtId="0" fontId="3" fillId="5" borderId="2" xfId="0" applyAlignment="1">
      <x:alignment horizontal="left" vertical="top" wrapText="1"/>
    </x:xf>
    <x:xf numFmtId="165" fontId="3" fillId="5" borderId="2" xfId="0" applyAlignment="1">
      <x:alignment horizontal="center" vertical="top"/>
    </x:xf>
    <x:xf numFmtId="1" fontId="3" fillId="5" borderId="2" xfId="0" applyAlignment="1">
      <x:alignment horizontal="center" vertical="top"/>
    </x:xf>
  </x:cellXfs>
  <x:cellStyles count="1">
    <x:cellStyle name="Normal" xfId="0"/>
  </x:cellStyles>
  <x:dxfs count="5">
    <x:dxf>
      <x:fill>
        <x:patternFill>
          <x:bgColor rgb="FFC6EFCE"/>
        </x:patternFill>
      </x:fill>
    </x:dxf>
    <x:dxf>
      <x:fill>
        <x:patternFill>
          <x:bgColor rgb="FFFFF2CC"/>
        </x:patternFill>
      </x:fill>
    </x:dxf>
    <x:dxf>
      <x:fill>
        <x:patternFill>
          <x:bgColor rgb="FFFFC7CE"/>
        </x:patternFill>
      </x:fill>
    </x:dxf>
    <x:dxf>
      <x:fill>
        <x:patternFill>
          <x:bgColor rgb="FFD9D9D9"/>
        </x:patternFill>
      </x:fill>
    </x:dxf>
    <x:dxf>
      <x:fill>
        <x:patternFill>
          <x:bgColor rgb="FFFFE5E5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da2f5a02ad4427d" /><Relationship Type="http://schemas.openxmlformats.org/officeDocument/2006/relationships/theme" Target="/xl/theme/theme1.xml" Id="Rad2c595456324c73" /><Relationship Type="http://schemas.openxmlformats.org/officeDocument/2006/relationships/sharedStrings" Target="/xl/sharedStrings.xml" Id="R71c0d28861cf4fbc" /><Relationship Type="http://schemas.openxmlformats.org/officeDocument/2006/relationships/worksheet" Target="/xl/worksheets/sheet1.xml" Id="R78038510124f4763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2" customWidth="1"/>
    <x:col min="2" max="2" width="45" customWidth="1"/>
    <x:col min="3" max="3" width="20" customWidth="1"/>
    <x:col min="4" max="4" width="12" customWidth="1"/>
    <x:col min="5" max="5" width="12" customWidth="1"/>
    <x:col min="6" max="6" width="14" customWidth="1"/>
    <x:col min="7" max="7" width="16" customWidth="1"/>
    <x:col min="8" max="8" width="12" customWidth="1"/>
    <x:col min="9" max="9" width="35" customWidth="1"/>
    <x:col min="11" max="11" width="2" customWidth="1"/>
    <x:col min="12" max="12" width="2" customWidth="1"/>
  </x:cols>
  <x:sheetData>
    <x:row r="1" ht="26" customHeight="1">
      <x:c r="A1" s="1" t="inlineStr">
        <x:is>
          <x:t xml:space="preserve">Ablaufplan</x:t>
        </x:is>
      </x:c>
    </x:row>
    <x:row r="2" ht="18" customHeight="1">
      <x:c r="A2" s="2" t="inlineStr">
        <x:is>
          <x:t xml:space="preserve">Projekt</x:t>
        </x:is>
      </x:c>
      <x:c r="B2" s="3" t="inlineStr">
        <x:is>
          <x:t xml:space="preserve">Website-Relaunch (Beispielprojekt)</x:t>
        </x:is>
      </x:c>
      <x:c r="C2" s="3" t="n"/>
      <x:c r="D2" s="3" t="n"/>
      <x:c r="E2" s="3" t="n"/>
      <x:c r="F2" s="3" t="n"/>
      <x:c r="G2" s="3" t="n"/>
      <x:c r="H2" s="3" t="n"/>
      <x:c r="I2" s="3" t="n"/>
    </x:row>
    <x:row r="3" ht="18" customHeight="1">
      <x:c r="A3" s="2" t="inlineStr">
        <x:is>
          <x:t xml:space="preserve">Verantwortlich</x:t>
        </x:is>
      </x:c>
      <x:c r="B3" s="3" t="inlineStr">
        <x:is>
          <x:t xml:space="preserve">Projektleitung</x:t>
        </x:is>
      </x:c>
      <x:c r="C3" s="3" t="n"/>
      <x:c r="D3" s="3" t="n"/>
      <x:c r="E3" s="2" t="inlineStr">
        <x:is>
          <x:t xml:space="preserve">Startdatum</x:t>
        </x:is>
      </x:c>
      <x:c r="F3" s="4" t="n">
        <x:v>46083</x:v>
      </x:c>
      <x:c r="G3" s="2" t="inlineStr">
        <x:is>
          <x:t xml:space="preserve">Enddatum</x:t>
        </x:is>
      </x:c>
      <x:c r="H3" s="4" t="n">
        <x:v>46115</x:v>
      </x:c>
    </x:row>
    <x:row r="4" ht="18" customHeight="1">
      <x:c r="A4" s="2" t="inlineStr">
        <x:is>
          <x:t xml:space="preserve">Fortschritt</x:t>
        </x:is>
      </x:c>
      <x:c r="B4" s="5">
        <x:f>IFERROR(COUNTIF($G$7:$G$26,"Erledigt")/MAX(1,COUNTA($A$7:$A$26)),0)</x:f>
        <x:v>0.3333333333333333</x:v>
      </x:c>
    </x:row>
    <x:row r="6" ht="20" customHeight="1">
      <x:c r="A6" s="6" t="inlineStr">
        <x:is>
          <x:t xml:space="preserve">Schritt</x:t>
        </x:is>
      </x:c>
      <x:c r="B6" s="6" t="inlineStr">
        <x:is>
          <x:t xml:space="preserve">Beschreibung</x:t>
        </x:is>
      </x:c>
      <x:c r="C6" s="6" t="inlineStr">
        <x:is>
          <x:t xml:space="preserve">Verantwortlich</x:t>
        </x:is>
      </x:c>
      <x:c r="D6" s="6" t="inlineStr">
        <x:is>
          <x:t xml:space="preserve">Start</x:t>
        </x:is>
      </x:c>
      <x:c r="E6" s="6" t="inlineStr">
        <x:is>
          <x:t xml:space="preserve">Ende</x:t>
        </x:is>
      </x:c>
      <x:c r="F6" s="6" t="inlineStr">
        <x:is>
          <x:t xml:space="preserve">Dauer (Tage)</x:t>
        </x:is>
      </x:c>
      <x:c r="G6" s="6" t="inlineStr">
        <x:is>
          <x:t xml:space="preserve">Status</x:t>
        </x:is>
      </x:c>
      <x:c r="H6" s="6" t="inlineStr">
        <x:is>
          <x:t xml:space="preserve">Priorität</x:t>
        </x:is>
      </x:c>
      <x:c r="I6" s="6" t="inlineStr">
        <x:is>
          <x:t xml:space="preserve">Notizen</x:t>
        </x:is>
      </x:c>
      <x:c r="K6" t="inlineStr">
        <x:is>
          <x:t xml:space="preserve">StatusListe</x:t>
        </x:is>
      </x:c>
      <x:c r="L6" t="inlineStr">
        <x:is>
          <x:t xml:space="preserve">PrioritätListe</x:t>
        </x:is>
      </x:c>
    </x:row>
    <x:row r="7" ht="36" customHeight="1">
      <x:c r="A7" s="7" t="inlineStr">
        <x:is>
          <x:t xml:space="preserve">Vorbereitung</x:t>
        </x:is>
      </x:c>
      <x:c r="B7" s="7" t="inlineStr">
        <x:is>
          <x:t xml:space="preserve">Anforderungen sammeln und priorisieren</x:t>
        </x:is>
      </x:c>
      <x:c r="C7" s="7" t="inlineStr">
        <x:is>
          <x:t xml:space="preserve">Projektleitung</x:t>
        </x:is>
      </x:c>
      <x:c r="D7" s="8" t="n">
        <x:v>46083</x:v>
      </x:c>
      <x:c r="E7" s="8" t="n">
        <x:v>46085</x:v>
      </x:c>
      <x:c r="F7" s="9">
        <x:f>IF(AND(D7&lt;&gt;"",E7&lt;&gt;""),E7-D7+1,"")</x:f>
        <x:v>3</x:v>
      </x:c>
      <x:c r="G7" s="7" t="inlineStr">
        <x:is>
          <x:t xml:space="preserve">Erledigt</x:t>
        </x:is>
      </x:c>
      <x:c r="H7" s="7" t="inlineStr">
        <x:is>
          <x:t xml:space="preserve">Hoch</x:t>
        </x:is>
      </x:c>
      <x:c r="I7" s="7" t="inlineStr">
        <x:is>
          <x:t xml:space="preserve">Input aus Stakeholder-Interviews</x:t>
        </x:is>
      </x:c>
      <x:c r="K7" t="inlineStr">
        <x:is>
          <x:t xml:space="preserve">Nicht gestartet</x:t>
        </x:is>
      </x:c>
      <x:c r="L7" t="inlineStr">
        <x:is>
          <x:t xml:space="preserve">Hoch</x:t>
        </x:is>
      </x:c>
    </x:row>
    <x:row r="8" ht="36" customHeight="1">
      <x:c r="A8" s="10" t="inlineStr">
        <x:is>
          <x:t xml:space="preserve">Kick-off</x:t>
        </x:is>
      </x:c>
      <x:c r="B8" s="10" t="inlineStr">
        <x:is>
          <x:t xml:space="preserve">Kick-off-Meeting durchführen</x:t>
        </x:is>
      </x:c>
      <x:c r="C8" s="10" t="inlineStr">
        <x:is>
          <x:t xml:space="preserve">Projektleitung</x:t>
        </x:is>
      </x:c>
      <x:c r="D8" s="11" t="n">
        <x:v>46086</x:v>
      </x:c>
      <x:c r="E8" s="11" t="n">
        <x:v>46086</x:v>
      </x:c>
      <x:c r="F8" s="12">
        <x:f>IF(AND(D8&lt;&gt;"",E8&lt;&gt;""),E8-D8+1,"")</x:f>
        <x:v>1</x:v>
      </x:c>
      <x:c r="G8" s="10" t="inlineStr">
        <x:is>
          <x:t xml:space="preserve">Erledigt</x:t>
        </x:is>
      </x:c>
      <x:c r="H8" s="10" t="inlineStr">
        <x:is>
          <x:t xml:space="preserve">Hoch</x:t>
        </x:is>
      </x:c>
      <x:c r="I8" s="10" t="inlineStr">
        <x:is>
          <x:t xml:space="preserve"/>
        </x:is>
      </x:c>
      <x:c r="K8" t="inlineStr">
        <x:is>
          <x:t xml:space="preserve">In Arbeit</x:t>
        </x:is>
      </x:c>
      <x:c r="L8" t="inlineStr">
        <x:is>
          <x:t xml:space="preserve">Mittel</x:t>
        </x:is>
      </x:c>
    </x:row>
    <x:row r="9" ht="36" customHeight="1">
      <x:c r="A9" s="7" t="inlineStr">
        <x:is>
          <x:t xml:space="preserve">Planung</x:t>
        </x:is>
      </x:c>
      <x:c r="B9" s="7" t="inlineStr">
        <x:is>
          <x:t xml:space="preserve">Ressourcen &amp; Rollen festlegen</x:t>
        </x:is>
      </x:c>
      <x:c r="C9" s="7" t="inlineStr">
        <x:is>
          <x:t xml:space="preserve">PMO</x:t>
        </x:is>
      </x:c>
      <x:c r="D9" s="8" t="n">
        <x:v>46087</x:v>
      </x:c>
      <x:c r="E9" s="8" t="n">
        <x:v>46087</x:v>
      </x:c>
      <x:c r="F9" s="9">
        <x:f>IF(AND(D9&lt;&gt;"",E9&lt;&gt;""),E9-D9+1,"")</x:f>
        <x:v>1</x:v>
      </x:c>
      <x:c r="G9" s="7" t="inlineStr">
        <x:is>
          <x:t xml:space="preserve">Erledigt</x:t>
        </x:is>
      </x:c>
      <x:c r="H9" s="7" t="inlineStr">
        <x:is>
          <x:t xml:space="preserve">Mittel</x:t>
        </x:is>
      </x:c>
      <x:c r="I9" s="7" t="inlineStr">
        <x:is>
          <x:t xml:space="preserve"/>
        </x:is>
      </x:c>
      <x:c r="K9" t="inlineStr">
        <x:is>
          <x:t xml:space="preserve">Erledigt</x:t>
        </x:is>
      </x:c>
      <x:c r="L9" t="inlineStr">
        <x:is>
          <x:t xml:space="preserve">Niedrig</x:t>
        </x:is>
      </x:c>
    </x:row>
    <x:row r="10" ht="36" customHeight="1">
      <x:c r="A10" s="10" t="inlineStr">
        <x:is>
          <x:t xml:space="preserve">Ablaufplan</x:t>
        </x:is>
      </x:c>
      <x:c r="B10" s="10" t="inlineStr">
        <x:is>
          <x:t xml:space="preserve">Arbeitspakete definieren</x:t>
        </x:is>
      </x:c>
      <x:c r="C10" s="10" t="inlineStr">
        <x:is>
          <x:t xml:space="preserve">Projektleitung</x:t>
        </x:is>
      </x:c>
      <x:c r="D10" s="11" t="n">
        <x:v>46087</x:v>
      </x:c>
      <x:c r="E10" s="11" t="n">
        <x:v>46088</x:v>
      </x:c>
      <x:c r="F10" s="12">
        <x:f>IF(AND(D10&lt;&gt;"",E10&lt;&gt;""),E10-D10+1,"")</x:f>
        <x:v>2</x:v>
      </x:c>
      <x:c r="G10" s="10" t="inlineStr">
        <x:is>
          <x:t xml:space="preserve">Erledigt</x:t>
        </x:is>
      </x:c>
      <x:c r="H10" s="10" t="inlineStr">
        <x:is>
          <x:t xml:space="preserve">Hoch</x:t>
        </x:is>
      </x:c>
      <x:c r="I10" s="10" t="inlineStr">
        <x:is>
          <x:t xml:space="preserve"/>
        </x:is>
      </x:c>
      <x:c r="K10" t="inlineStr">
        <x:is>
          <x:t xml:space="preserve">Blockiert</x:t>
        </x:is>
      </x:c>
    </x:row>
    <x:row r="11" ht="36" customHeight="1">
      <x:c r="A11" s="7" t="inlineStr">
        <x:is>
          <x:t xml:space="preserve">Inhalte</x:t>
        </x:is>
      </x:c>
      <x:c r="B11" s="7" t="inlineStr">
        <x:is>
          <x:t xml:space="preserve">Content-Inventur und Redaktionsplan erstellen</x:t>
        </x:is>
      </x:c>
      <x:c r="C11" s="7" t="inlineStr">
        <x:is>
          <x:t xml:space="preserve">Content Team</x:t>
        </x:is>
      </x:c>
      <x:c r="D11" s="8" t="n">
        <x:v>46089</x:v>
      </x:c>
      <x:c r="E11" s="8" t="n">
        <x:v>46093</x:v>
      </x:c>
      <x:c r="F11" s="9">
        <x:f>IF(AND(D11&lt;&gt;"",E11&lt;&gt;""),E11-D11+1,"")</x:f>
        <x:v>5</x:v>
      </x:c>
      <x:c r="G11" s="7" t="inlineStr">
        <x:is>
          <x:t xml:space="preserve">In Arbeit</x:t>
        </x:is>
      </x:c>
      <x:c r="H11" s="7" t="inlineStr">
        <x:is>
          <x:t xml:space="preserve">Hoch</x:t>
        </x:is>
      </x:c>
      <x:c r="I11" s="7" t="inlineStr">
        <x:is>
          <x:t xml:space="preserve">Abhängigkeit: Freigaben</x:t>
        </x:is>
      </x:c>
    </x:row>
    <x:row r="12" ht="36" customHeight="1">
      <x:c r="A12" s="10" t="inlineStr">
        <x:is>
          <x:t xml:space="preserve">Design</x:t>
        </x:is>
      </x:c>
      <x:c r="B12" s="10" t="inlineStr">
        <x:is>
          <x:t xml:space="preserve">UI-Entwürfe finalisieren</x:t>
        </x:is>
      </x:c>
      <x:c r="C12" s="10" t="inlineStr">
        <x:is>
          <x:t xml:space="preserve">Design</x:t>
        </x:is>
      </x:c>
      <x:c r="D12" s="11" t="n">
        <x:v>46091</x:v>
      </x:c>
      <x:c r="E12" s="11" t="n">
        <x:v>46098</x:v>
      </x:c>
      <x:c r="F12" s="12">
        <x:f>IF(AND(D12&lt;&gt;"",E12&lt;&gt;""),E12-D12+1,"")</x:f>
        <x:v>8</x:v>
      </x:c>
      <x:c r="G12" s="10" t="inlineStr">
        <x:is>
          <x:t xml:space="preserve">In Arbeit</x:t>
        </x:is>
      </x:c>
      <x:c r="H12" s="10" t="inlineStr">
        <x:is>
          <x:t xml:space="preserve">Hoch</x:t>
        </x:is>
      </x:c>
      <x:c r="I12" s="10" t="inlineStr">
        <x:is>
          <x:t xml:space="preserve"/>
        </x:is>
      </x:c>
    </x:row>
    <x:row r="13" ht="36" customHeight="1">
      <x:c r="A13" s="7" t="inlineStr">
        <x:is>
          <x:t xml:space="preserve">Entwicklung</x:t>
        </x:is>
      </x:c>
      <x:c r="B13" s="7" t="inlineStr">
        <x:is>
          <x:t xml:space="preserve">Templates &amp; Komponenten umsetzen</x:t>
        </x:is>
      </x:c>
      <x:c r="C13" s="7" t="inlineStr">
        <x:is>
          <x:t xml:space="preserve">Dev Team</x:t>
        </x:is>
      </x:c>
      <x:c r="D13" s="8" t="n">
        <x:v>46095</x:v>
      </x:c>
      <x:c r="E13" s="8" t="n">
        <x:v>46106</x:v>
      </x:c>
      <x:c r="F13" s="9">
        <x:f>IF(AND(D13&lt;&gt;"",E13&lt;&gt;""),E13-D13+1,"")</x:f>
        <x:v>12</x:v>
      </x:c>
      <x:c r="G13" s="7" t="inlineStr">
        <x:is>
          <x:t xml:space="preserve">Nicht gestartet</x:t>
        </x:is>
      </x:c>
      <x:c r="H13" s="7" t="inlineStr">
        <x:is>
          <x:t xml:space="preserve">Hoch</x:t>
        </x:is>
      </x:c>
      <x:c r="I13" s="7" t="inlineStr">
        <x:is>
          <x:t xml:space="preserve"/>
        </x:is>
      </x:c>
    </x:row>
    <x:row r="14" ht="36" customHeight="1">
      <x:c r="A14" s="10" t="inlineStr">
        <x:is>
          <x:t xml:space="preserve">Entwicklung</x:t>
        </x:is>
      </x:c>
      <x:c r="B14" s="10" t="inlineStr">
        <x:is>
          <x:t xml:space="preserve">Tracking/Analytics integrieren</x:t>
        </x:is>
      </x:c>
      <x:c r="C14" s="10" t="inlineStr">
        <x:is>
          <x:t xml:space="preserve">Dev Team</x:t>
        </x:is>
      </x:c>
      <x:c r="D14" s="11" t="n">
        <x:v>46101</x:v>
      </x:c>
      <x:c r="E14" s="11" t="n">
        <x:v>46107</x:v>
      </x:c>
      <x:c r="F14" s="12">
        <x:f>IF(AND(D14&lt;&gt;"",E14&lt;&gt;""),E14-D14+1,"")</x:f>
        <x:v>7</x:v>
      </x:c>
      <x:c r="G14" s="10" t="inlineStr">
        <x:is>
          <x:t xml:space="preserve">Nicht gestartet</x:t>
        </x:is>
      </x:c>
      <x:c r="H14" s="10" t="inlineStr">
        <x:is>
          <x:t xml:space="preserve">Mittel</x:t>
        </x:is>
      </x:c>
      <x:c r="I14" s="10" t="inlineStr">
        <x:is>
          <x:t xml:space="preserve">GA4 Events prüfen</x:t>
        </x:is>
      </x:c>
    </x:row>
    <x:row r="15" ht="36" customHeight="1">
      <x:c r="A15" s="7" t="inlineStr">
        <x:is>
          <x:t xml:space="preserve">QA</x:t>
        </x:is>
      </x:c>
      <x:c r="B15" s="7" t="inlineStr">
        <x:is>
          <x:t xml:space="preserve">Funktionstest (kritische Flows)</x:t>
        </x:is>
      </x:c>
      <x:c r="C15" s="7" t="inlineStr">
        <x:is>
          <x:t xml:space="preserve">QA</x:t>
        </x:is>
      </x:c>
      <x:c r="D15" s="8" t="n">
        <x:v>46107</x:v>
      </x:c>
      <x:c r="E15" s="8" t="n">
        <x:v>46111</x:v>
      </x:c>
      <x:c r="F15" s="9">
        <x:f>IF(AND(D15&lt;&gt;"",E15&lt;&gt;""),E15-D15+1,"")</x:f>
        <x:v>5</x:v>
      </x:c>
      <x:c r="G15" s="7" t="inlineStr">
        <x:is>
          <x:t xml:space="preserve">Nicht gestartet</x:t>
        </x:is>
      </x:c>
      <x:c r="H15" s="7" t="inlineStr">
        <x:is>
          <x:t xml:space="preserve">Hoch</x:t>
        </x:is>
      </x:c>
      <x:c r="I15" s="7" t="inlineStr">
        <x:is>
          <x:t xml:space="preserve"/>
        </x:is>
      </x:c>
    </x:row>
    <x:row r="16" ht="36" customHeight="1">
      <x:c r="A16" s="10" t="inlineStr">
        <x:is>
          <x:t xml:space="preserve">Abnahme</x:t>
        </x:is>
      </x:c>
      <x:c r="B16" s="10" t="inlineStr">
        <x:is>
          <x:t xml:space="preserve">Stakeholder-Abnahme durchführen</x:t>
        </x:is>
      </x:c>
      <x:c r="C16" s="10" t="inlineStr">
        <x:is>
          <x:t xml:space="preserve">Projektleitung</x:t>
        </x:is>
      </x:c>
      <x:c r="D16" s="11" t="n">
        <x:v>46112</x:v>
      </x:c>
      <x:c r="E16" s="11" t="n">
        <x:v>46113</x:v>
      </x:c>
      <x:c r="F16" s="12">
        <x:f>IF(AND(D16&lt;&gt;"",E16&lt;&gt;""),E16-D16+1,"")</x:f>
        <x:v>2</x:v>
      </x:c>
      <x:c r="G16" s="10" t="inlineStr">
        <x:is>
          <x:t xml:space="preserve">Nicht gestartet</x:t>
        </x:is>
      </x:c>
      <x:c r="H16" s="10" t="inlineStr">
        <x:is>
          <x:t xml:space="preserve">Hoch</x:t>
        </x:is>
      </x:c>
      <x:c r="I16" s="10" t="inlineStr">
        <x:is>
          <x:t xml:space="preserve"/>
        </x:is>
      </x:c>
    </x:row>
    <x:row r="17" ht="36" customHeight="1">
      <x:c r="A17" s="7" t="inlineStr">
        <x:is>
          <x:t xml:space="preserve">Go-Live</x:t>
        </x:is>
      </x:c>
      <x:c r="B17" s="7" t="inlineStr">
        <x:is>
          <x:t xml:space="preserve">Release &amp; Monitoring</x:t>
        </x:is>
      </x:c>
      <x:c r="C17" s="7" t="inlineStr">
        <x:is>
          <x:t xml:space="preserve">DevOps</x:t>
        </x:is>
      </x:c>
      <x:c r="D17" s="8" t="n">
        <x:v>46114</x:v>
      </x:c>
      <x:c r="E17" s="8" t="n">
        <x:v>46114</x:v>
      </x:c>
      <x:c r="F17" s="9">
        <x:f>IF(AND(D17&lt;&gt;"",E17&lt;&gt;""),E17-D17+1,"")</x:f>
        <x:v>1</x:v>
      </x:c>
      <x:c r="G17" s="7" t="inlineStr">
        <x:is>
          <x:t xml:space="preserve">Nicht gestartet</x:t>
        </x:is>
      </x:c>
      <x:c r="H17" s="7" t="inlineStr">
        <x:is>
          <x:t xml:space="preserve">Hoch</x:t>
        </x:is>
      </x:c>
      <x:c r="I17" s="7" t="inlineStr">
        <x:is>
          <x:t xml:space="preserve"/>
        </x:is>
      </x:c>
    </x:row>
    <x:row r="18" ht="36" customHeight="1">
      <x:c r="A18" s="10" t="inlineStr">
        <x:is>
          <x:t xml:space="preserve">Nachbereitung</x:t>
        </x:is>
      </x:c>
      <x:c r="B18" s="10" t="inlineStr">
        <x:is>
          <x:t xml:space="preserve">Lessons Learned &amp; Dokumentation</x:t>
        </x:is>
      </x:c>
      <x:c r="C18" s="10" t="inlineStr">
        <x:is>
          <x:t xml:space="preserve">Projektleitung</x:t>
        </x:is>
      </x:c>
      <x:c r="D18" s="11" t="n">
        <x:v>46115</x:v>
      </x:c>
      <x:c r="E18" s="11" t="n">
        <x:v>46115</x:v>
      </x:c>
      <x:c r="F18" s="12">
        <x:f>IF(AND(D18&lt;&gt;"",E18&lt;&gt;""),E18-D18+1,"")</x:f>
        <x:v>1</x:v>
      </x:c>
      <x:c r="G18" s="10" t="inlineStr">
        <x:is>
          <x:t xml:space="preserve">Nicht gestartet</x:t>
        </x:is>
      </x:c>
      <x:c r="H18" s="10" t="inlineStr">
        <x:is>
          <x:t xml:space="preserve">Niedrig</x:t>
        </x:is>
      </x:c>
      <x:c r="I18" s="10" t="inlineStr">
        <x:is>
          <x:t xml:space="preserve"/>
        </x:is>
      </x:c>
    </x:row>
    <x:row r="19" ht="36" customHeight="1">
      <x:c r="A19" s="7" t="n"/>
      <x:c r="B19" s="7" t="n"/>
      <x:c r="C19" s="7" t="n"/>
      <x:c r="D19" s="8" t="n"/>
      <x:c r="E19" s="8" t="n"/>
      <x:c r="F19" s="9">
        <x:f>IF(AND(D19&lt;&gt;"",E19&lt;&gt;""),E19-D19+1,"")</x:f>
      </x:c>
      <x:c r="G19" s="7" t="n"/>
      <x:c r="H19" s="7" t="n"/>
      <x:c r="I19" s="7" t="n"/>
    </x:row>
    <x:row r="20" ht="36" customHeight="1">
      <x:c r="A20" s="10" t="n"/>
      <x:c r="B20" s="10" t="n"/>
      <x:c r="C20" s="10" t="n"/>
      <x:c r="D20" s="11" t="n"/>
      <x:c r="E20" s="11" t="n"/>
      <x:c r="F20" s="12">
        <x:f>IF(AND(D20&lt;&gt;"",E20&lt;&gt;""),E20-D20+1,"")</x:f>
      </x:c>
      <x:c r="G20" s="10" t="n"/>
      <x:c r="H20" s="10" t="n"/>
      <x:c r="I20" s="10" t="n"/>
    </x:row>
    <x:row r="21" ht="36" customHeight="1">
      <x:c r="A21" s="7" t="n"/>
      <x:c r="B21" s="7" t="n"/>
      <x:c r="C21" s="7" t="n"/>
      <x:c r="D21" s="8" t="n"/>
      <x:c r="E21" s="8" t="n"/>
      <x:c r="F21" s="9">
        <x:f>IF(AND(D21&lt;&gt;"",E21&lt;&gt;""),E21-D21+1,"")</x:f>
      </x:c>
      <x:c r="G21" s="7" t="n"/>
      <x:c r="H21" s="7" t="n"/>
      <x:c r="I21" s="7" t="n"/>
    </x:row>
    <x:row r="22" ht="36" customHeight="1">
      <x:c r="A22" s="10" t="n"/>
      <x:c r="B22" s="10" t="n"/>
      <x:c r="C22" s="10" t="n"/>
      <x:c r="D22" s="11" t="n"/>
      <x:c r="E22" s="11" t="n"/>
      <x:c r="F22" s="12">
        <x:f>IF(AND(D22&lt;&gt;"",E22&lt;&gt;""),E22-D22+1,"")</x:f>
      </x:c>
      <x:c r="G22" s="10" t="n"/>
      <x:c r="H22" s="10" t="n"/>
      <x:c r="I22" s="10" t="n"/>
    </x:row>
    <x:row r="23" ht="36" customHeight="1">
      <x:c r="A23" s="7" t="n"/>
      <x:c r="B23" s="7" t="n"/>
      <x:c r="C23" s="7" t="n"/>
      <x:c r="D23" s="8" t="n"/>
      <x:c r="E23" s="8" t="n"/>
      <x:c r="F23" s="9">
        <x:f>IF(AND(D23&lt;&gt;"",E23&lt;&gt;""),E23-D23+1,"")</x:f>
      </x:c>
      <x:c r="G23" s="7" t="n"/>
      <x:c r="H23" s="7" t="n"/>
      <x:c r="I23" s="7" t="n"/>
    </x:row>
    <x:row r="24" ht="36" customHeight="1">
      <x:c r="A24" s="10" t="n"/>
      <x:c r="B24" s="10" t="n"/>
      <x:c r="C24" s="10" t="n"/>
      <x:c r="D24" s="11" t="n"/>
      <x:c r="E24" s="11" t="n"/>
      <x:c r="F24" s="12">
        <x:f>IF(AND(D24&lt;&gt;"",E24&lt;&gt;""),E24-D24+1,"")</x:f>
      </x:c>
      <x:c r="G24" s="10" t="n"/>
      <x:c r="H24" s="10" t="n"/>
      <x:c r="I24" s="10" t="n"/>
    </x:row>
    <x:row r="25" ht="36" customHeight="1">
      <x:c r="A25" s="7" t="n"/>
      <x:c r="B25" s="7" t="n"/>
      <x:c r="C25" s="7" t="n"/>
      <x:c r="D25" s="8" t="n"/>
      <x:c r="E25" s="8" t="n"/>
      <x:c r="F25" s="9">
        <x:f>IF(AND(D25&lt;&gt;"",E25&lt;&gt;""),E25-D25+1,"")</x:f>
      </x:c>
      <x:c r="G25" s="7" t="n"/>
      <x:c r="H25" s="7" t="n"/>
      <x:c r="I25" s="7" t="n"/>
    </x:row>
    <x:row r="26" ht="36" customHeight="1">
      <x:c r="A26" s="10" t="n"/>
      <x:c r="B26" s="10" t="n"/>
      <x:c r="C26" s="10" t="n"/>
      <x:c r="D26" s="11" t="n"/>
      <x:c r="E26" s="11" t="n"/>
      <x:c r="F26" s="12">
        <x:f>IF(AND(D26&lt;&gt;"",E26&lt;&gt;""),E26-D26+1,"")</x:f>
      </x:c>
      <x:c r="G26" s="10" t="n"/>
      <x:c r="H26" s="10" t="n"/>
      <x:c r="I26" s="10" t="n"/>
    </x:row>
  </x:sheetData>
  <x:mergeCells>
    <x:mergeCell ref="A1:I1"/>
    <x:mergeCell ref="B3:D3"/>
    <x:mergeCell ref="B2:I2"/>
  </x:mergeCells>
  <x:conditionalFormatting sqref="G7:G26">
    <x:cfRule type="expression" dxfId="0" priority="1">
      <x:formula>$G7="Erledigt"</x:formula>
    </x:cfRule>
    <x:cfRule type="expression" dxfId="1" priority="2">
      <x:formula>$G7="In Arbeit"</x:formula>
    </x:cfRule>
    <x:cfRule type="expression" dxfId="2" priority="3">
      <x:formula>$G7="Blockiert"</x:formula>
    </x:cfRule>
    <x:cfRule type="expression" dxfId="3" priority="4">
      <x:formula>$G7="Nicht gestartet"</x:formula>
    </x:cfRule>
  </x:conditionalFormatting>
  <x:conditionalFormatting sqref="A7:I26">
    <x:cfRule type="expression" dxfId="4" priority="5">
      <x:formula>AND($E7&lt;TODAY(),$E7&lt;&gt;"",$G7&lt;&gt;"Erledigt")</x:formula>
    </x:cfRule>
  </x:conditionalFormatting>
  <x:pageMargins left="0.7" right="0.7" top="0.75" bottom="0.75" header="0.3" footer="0.3"/>
</x:worksheet>
</file>