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EAF025C5-DE38-4681-8E14-69DCDE0853B2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CMR-Frachtbrief" sheetId="1" r:id="rId1"/>
  </sheets>
  <definedNames>
    <definedName name="_xlnm.Print_Area" localSheetId="0">'CMR-Frachtbrief'!$A$1:$K$67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2" i="1"/>
  <c r="H42" i="1"/>
  <c r="C42" i="1"/>
  <c r="J4" i="1"/>
</calcChain>
</file>

<file path=xl/sharedStrings.xml><?xml version="1.0" encoding="utf-8"?>
<sst xmlns="http://schemas.openxmlformats.org/spreadsheetml/2006/main" count="219" uniqueCount="136">
  <si>
    <t>CMR-Frachtbrief</t>
  </si>
  <si>
    <t>Ausstellungsland</t>
  </si>
  <si>
    <t>DE</t>
  </si>
  <si>
    <t>Ausstellungsdatum</t>
  </si>
  <si>
    <t>Laufende Nr.</t>
  </si>
  <si>
    <t>CMR-Nr.</t>
  </si>
  <si>
    <t>Absender</t>
  </si>
  <si>
    <t>Empfänger</t>
  </si>
  <si>
    <t>Firma / Unternehmen</t>
  </si>
  <si>
    <t>Musterlogistik GmbH</t>
  </si>
  <si>
    <t>TransImport Polska Sp. z o.o.</t>
  </si>
  <si>
    <t>Ansprechpartner</t>
  </si>
  <si>
    <t>Anna Weber</t>
  </si>
  <si>
    <t>Piotr Kowalski</t>
  </si>
  <si>
    <t>Straße und Hausnummer</t>
  </si>
  <si>
    <t>Hafenstraße 12</t>
  </si>
  <si>
    <t>ul. Portowa 8</t>
  </si>
  <si>
    <t>PLZ</t>
  </si>
  <si>
    <t>28197</t>
  </si>
  <si>
    <t>Ort</t>
  </si>
  <si>
    <t>Bremen</t>
  </si>
  <si>
    <t>80-547</t>
  </si>
  <si>
    <t>Gdańsk</t>
  </si>
  <si>
    <t>Land</t>
  </si>
  <si>
    <t>Telefon</t>
  </si>
  <si>
    <t>+49 421 555120</t>
  </si>
  <si>
    <t>PL</t>
  </si>
  <si>
    <t>+48 58 4402200</t>
  </si>
  <si>
    <t>E-Mail</t>
  </si>
  <si>
    <t>dispatch@musterlogistik.de</t>
  </si>
  <si>
    <t>inbound@transimport.pl</t>
  </si>
  <si>
    <t>Übernahme des Gutes</t>
  </si>
  <si>
    <t>Ablieferungsort</t>
  </si>
  <si>
    <t>Ort der Übernahme</t>
  </si>
  <si>
    <t>Ort der Lieferung</t>
  </si>
  <si>
    <t>Datum</t>
  </si>
  <si>
    <t>08.04.2026</t>
  </si>
  <si>
    <t>Datum geplant</t>
  </si>
  <si>
    <t>10.04.2026</t>
  </si>
  <si>
    <t>Uhrzeit Ankunft</t>
  </si>
  <si>
    <t>08:15</t>
  </si>
  <si>
    <t>Uhrzeit Abfahrt</t>
  </si>
  <si>
    <t>09:00</t>
  </si>
  <si>
    <t>Lager-/Öffnungszeiten</t>
  </si>
  <si>
    <t>Mo-Fr 07:00-16:00</t>
  </si>
  <si>
    <t>Hinweis zur Anlieferung</t>
  </si>
  <si>
    <t>Anlieferung Tor 3 nach Avis, Fahrer meldet sich 30 Min. vorher.</t>
  </si>
  <si>
    <t>Weisungen des Absenders</t>
  </si>
  <si>
    <t>Frachtführer</t>
  </si>
  <si>
    <t>Zollunterlagen beigefügt. Keine Umladung ohne schriftliche Freigabe des Absenders. Ware trocken und erschütterungsarm transportieren. Avisierung beim Empfänger am Liefertag spätestens 60 Minuten vor Ankunft.</t>
  </si>
  <si>
    <t>Firma</t>
  </si>
  <si>
    <t>NordCargo EU GmbH</t>
  </si>
  <si>
    <t>Jens Richter</t>
  </si>
  <si>
    <t>Adresse</t>
  </si>
  <si>
    <t>Logistikring 4</t>
  </si>
  <si>
    <t>20457</t>
  </si>
  <si>
    <t>Hamburg</t>
  </si>
  <si>
    <t>+49 40 7788990</t>
  </si>
  <si>
    <t>dispo@nordcargo.eu</t>
  </si>
  <si>
    <t>Referenz / Kennung</t>
  </si>
  <si>
    <t>NC-EU-2841</t>
  </si>
  <si>
    <t>Nachfolgende Frachtführer</t>
  </si>
  <si>
    <t>Vorbehalte und Bemerkungen des Frachtführers</t>
  </si>
  <si>
    <t>Name</t>
  </si>
  <si>
    <t>Übernahmedatum</t>
  </si>
  <si>
    <t>Kürzel</t>
  </si>
  <si>
    <t>Keine sichtbaren Schäden bei Übernahme. Verpackung äußerlich unbeschädigt. Stückzahl gemäß Begleitpapieren übernommen.</t>
  </si>
  <si>
    <t>Baltic Line OÜ</t>
  </si>
  <si>
    <t>Suur-Sõjamäe 14, Tallinn</t>
  </si>
  <si>
    <t>09.04.2026</t>
  </si>
  <si>
    <t>BL</t>
  </si>
  <si>
    <t/>
  </si>
  <si>
    <t>Beigefügte Dokumente</t>
  </si>
  <si>
    <t>Packliste Nr. PL-2026-041; Handelsrechnung INV-2026-118; Ursprungszeugnis; Versandavis; CMR-Begleitpapiere.</t>
  </si>
  <si>
    <t>10-15</t>
  </si>
  <si>
    <t>Warenbeschreibung / Positionen</t>
  </si>
  <si>
    <t>Zeichen und Nr.</t>
  </si>
  <si>
    <t>Anzahl Packstücke</t>
  </si>
  <si>
    <t>Verpackungsart</t>
  </si>
  <si>
    <t>Warenbezeichnung / Beschreibung</t>
  </si>
  <si>
    <t>Bruttogewicht (kg)</t>
  </si>
  <si>
    <t>Volumen (m³)</t>
  </si>
  <si>
    <t>UN-Nr.</t>
  </si>
  <si>
    <t>Gefahrgutklasse</t>
  </si>
  <si>
    <t>MLG-001</t>
  </si>
  <si>
    <t>Europaletten</t>
  </si>
  <si>
    <t>Industriearmaturen</t>
  </si>
  <si>
    <t>MLG-002</t>
  </si>
  <si>
    <t>Kartons auf Palette</t>
  </si>
  <si>
    <t>Ersatzteile aus Stahl</t>
  </si>
  <si>
    <t>MLG-003</t>
  </si>
  <si>
    <t>Holzkisten</t>
  </si>
  <si>
    <t>Präzisionspumpen</t>
  </si>
  <si>
    <t>Gesamt</t>
  </si>
  <si>
    <t>Gefahrgutbezeichnung</t>
  </si>
  <si>
    <t>Kein Gefahrgut</t>
  </si>
  <si>
    <t>Verp.-gruppe</t>
  </si>
  <si>
    <t>—</t>
  </si>
  <si>
    <t>ADR-Hinweis</t>
  </si>
  <si>
    <t>n. a.</t>
  </si>
  <si>
    <t>Besondere Vereinbarungen</t>
  </si>
  <si>
    <t>Kosten / Zahlungen</t>
  </si>
  <si>
    <t>Palettentausch 10 Europaletten bei Entladung. Lieferfenster am 10.04.2026 zwischen 09:00 und 12:00 Uhr. Zuständige Kontaktperson für die Entladung: Marek Nowak. Fährtransport nicht vorgesehen.</t>
  </si>
  <si>
    <t>Kostenart</t>
  </si>
  <si>
    <t>Betrag</t>
  </si>
  <si>
    <t>Währung</t>
  </si>
  <si>
    <t>Zahlungspflichtiger</t>
  </si>
  <si>
    <t>Fracht</t>
  </si>
  <si>
    <t>EUR</t>
  </si>
  <si>
    <t>Nebenkosten</t>
  </si>
  <si>
    <t>Zoll / Gebühren</t>
  </si>
  <si>
    <t>Sonstige Kosten</t>
  </si>
  <si>
    <t>Gesamtkosten</t>
  </si>
  <si>
    <t>Sonstige Angaben</t>
  </si>
  <si>
    <t>Nachnahme</t>
  </si>
  <si>
    <t>Kennzeichen Zugmaschine: HH-NC 4821; Auflieger: HH-Q 7719. Nutzlast 24.000 kg. Nettogewicht ca. 1.950 kg. Zollreferenz: MRN 26DE45877821.</t>
  </si>
  <si>
    <t>Hinweise</t>
  </si>
  <si>
    <t>Keine Nachnahme vereinbart.</t>
  </si>
  <si>
    <t>Rechtlicher Hinweis</t>
  </si>
  <si>
    <t>Dieser Transport unterliegt dem Übereinkommen über den Beförderungsvertrag im internationalen Straßengüterverkehr (CMR).</t>
  </si>
  <si>
    <t>Ausgestellt in / am</t>
  </si>
  <si>
    <t>Unterschrift Absender</t>
  </si>
  <si>
    <t>Unterschrift Frachtführer</t>
  </si>
  <si>
    <t>07.04.2026</t>
  </si>
  <si>
    <t>Unterschrift / Stempel</t>
  </si>
  <si>
    <t>Anna Weber
Musterlogistik GmbH</t>
  </si>
  <si>
    <t>J. Richter</t>
  </si>
  <si>
    <t>Empfangsbestätigung durch Empfänger</t>
  </si>
  <si>
    <t>Ort der Ablieferung</t>
  </si>
  <si>
    <t>10:05</t>
  </si>
  <si>
    <t>11:10</t>
  </si>
  <si>
    <t>Marek Nowak</t>
  </si>
  <si>
    <t>Marek Nowak / Wareneingang</t>
  </si>
  <si>
    <t>NV</t>
  </si>
  <si>
    <t>Nichtvertraglicher Teil – nur für den Frachtführer</t>
  </si>
  <si>
    <t>Verwendete Zollstellen: keine. Gefahrene Route: Bremen – Hamburg – Fähre entfällt – Gdańsk. Interne Tour-/Dispo-Hinweise: Tour NC-PL-410, priorisierte Entladung, Rückmeldung nach Ablieferung an dispo@nordcargo.eu.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</si>
</sst>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0"/>
      <color rgb="FF000000"/>
      <name val="Calibri"/>
    </font>
    <font>
      <b/>
      <sz val="10"/>
      <color rgb="FF1F415A"/>
      <name val="Calibri"/>
    </font>
    <font>
      <sz val="9"/>
      <color rgb="FF000000"/>
      <name val="Calibri"/>
    </font>
    <font>
      <b/>
      <sz val="9"/>
      <color rgb="FF1F415A"/>
      <name val="Calibri"/>
    </font>
    <font>
      <sz val="11"/>
      <color theme="1"/>
      <name val="Calibri"/>
      <family val="2"/>
      <scheme val="minor"/>
    </font>
    <font>
      <b/>
      <sz val="3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AF3F7"/>
      </patternFill>
    </fill>
    <fill>
      <patternFill patternType="solid">
        <fgColor rgb="FFEEF2F3"/>
      </patternFill>
    </fill>
    <fill>
      <patternFill patternType="solid">
        <fgColor rgb="FFDCEBF0"/>
      </patternFill>
    </fill>
    <fill>
      <patternFill patternType="solid">
        <fgColor rgb="FF1F415A"/>
      </patternFill>
    </fill>
  </fills>
  <borders count="25">
    <border>
      <left/>
      <right/>
      <top/>
      <bottom/>
      <diagonal/>
    </border>
    <border>
      <left style="medium">
        <color rgb="FF1F415A"/>
      </left>
      <right style="thin">
        <color rgb="FF1F415A"/>
      </right>
      <top style="medium">
        <color rgb="FF1F415A"/>
      </top>
      <bottom style="thin">
        <color rgb="FF1F415A"/>
      </bottom>
      <diagonal/>
    </border>
    <border>
      <left style="thin">
        <color rgb="FF1F415A"/>
      </left>
      <right style="thin">
        <color rgb="FF1F415A"/>
      </right>
      <top style="medium">
        <color rgb="FF1F415A"/>
      </top>
      <bottom style="thin">
        <color rgb="FF1F415A"/>
      </bottom>
      <diagonal/>
    </border>
    <border>
      <left style="medium">
        <color rgb="FF1F415A"/>
      </left>
      <right style="thin">
        <color rgb="FF1F415A"/>
      </right>
      <top style="thin">
        <color rgb="FF1F415A"/>
      </top>
      <bottom style="thin">
        <color rgb="FF1F415A"/>
      </bottom>
      <diagonal/>
    </border>
    <border>
      <left style="thin">
        <color rgb="FF1F415A"/>
      </left>
      <right style="thin">
        <color rgb="FF1F415A"/>
      </right>
      <top style="thin">
        <color rgb="FF1F415A"/>
      </top>
      <bottom style="thin">
        <color rgb="FF1F415A"/>
      </bottom>
      <diagonal/>
    </border>
    <border>
      <left style="thin">
        <color rgb="FF1F415A"/>
      </left>
      <right style="medium">
        <color rgb="FF1F415A"/>
      </right>
      <top style="thin">
        <color rgb="FF1F415A"/>
      </top>
      <bottom style="thin">
        <color rgb="FF1F415A"/>
      </bottom>
      <diagonal/>
    </border>
    <border>
      <left style="medium">
        <color rgb="FF1F415A"/>
      </left>
      <right style="thin">
        <color rgb="FF1F415A"/>
      </right>
      <top style="thin">
        <color rgb="FF1F415A"/>
      </top>
      <bottom style="medium">
        <color rgb="FF1F415A"/>
      </bottom>
      <diagonal/>
    </border>
    <border>
      <left style="thin">
        <color rgb="FF1F415A"/>
      </left>
      <right style="thin">
        <color rgb="FF1F415A"/>
      </right>
      <top style="thin">
        <color rgb="FF1F415A"/>
      </top>
      <bottom style="medium">
        <color rgb="FF1F415A"/>
      </bottom>
      <diagonal/>
    </border>
    <border>
      <left style="thin">
        <color rgb="FF1F415A"/>
      </left>
      <right style="medium">
        <color rgb="FF1F415A"/>
      </right>
      <top style="thin">
        <color rgb="FF1F415A"/>
      </top>
      <bottom style="medium">
        <color rgb="FF1F415A"/>
      </bottom>
      <diagonal/>
    </border>
    <border>
      <left/>
      <right/>
      <top style="thin">
        <color rgb="FF1F415A"/>
      </top>
      <bottom/>
      <diagonal/>
    </border>
    <border>
      <left/>
      <right style="thin">
        <color rgb="FF1F415A"/>
      </right>
      <top style="thin">
        <color rgb="FF1F415A"/>
      </top>
      <bottom/>
      <diagonal/>
    </border>
    <border>
      <left/>
      <right/>
      <top style="thin">
        <color rgb="FF1F415A"/>
      </top>
      <bottom style="medium">
        <color rgb="FF1F415A"/>
      </bottom>
      <diagonal/>
    </border>
    <border>
      <left/>
      <right style="thin">
        <color rgb="FF1F415A"/>
      </right>
      <top style="thin">
        <color rgb="FF1F415A"/>
      </top>
      <bottom style="medium">
        <color rgb="FF1F415A"/>
      </bottom>
      <diagonal/>
    </border>
    <border>
      <left/>
      <right style="thin">
        <color rgb="FF1F415A"/>
      </right>
      <top style="thin">
        <color rgb="FF1F415A"/>
      </top>
      <bottom style="thin">
        <color rgb="FF1F415A"/>
      </bottom>
      <diagonal/>
    </border>
    <border>
      <left/>
      <right/>
      <top style="thin">
        <color rgb="FF1F415A"/>
      </top>
      <bottom style="thin">
        <color rgb="FF1F415A"/>
      </bottom>
      <diagonal/>
    </border>
    <border>
      <left/>
      <right style="thin">
        <color rgb="FF1F415A"/>
      </right>
      <top/>
      <bottom/>
      <diagonal/>
    </border>
    <border>
      <left/>
      <right/>
      <top/>
      <bottom style="thin">
        <color rgb="FF1F415A"/>
      </bottom>
      <diagonal/>
    </border>
    <border>
      <left/>
      <right style="thin">
        <color rgb="FF1F415A"/>
      </right>
      <top/>
      <bottom style="thin">
        <color rgb="FF1F415A"/>
      </bottom>
      <diagonal/>
    </border>
    <border>
      <left/>
      <right/>
      <top style="medium">
        <color rgb="FF1F415A"/>
      </top>
      <bottom style="thin">
        <color rgb="FF1F415A"/>
      </bottom>
      <diagonal/>
    </border>
    <border>
      <left/>
      <right style="thin">
        <color rgb="FF1F415A"/>
      </right>
      <top style="medium">
        <color rgb="FF1F415A"/>
      </top>
      <bottom style="thin">
        <color rgb="FF1F415A"/>
      </bottom>
      <diagonal/>
    </border>
    <border>
      <left style="thin">
        <color rgb="FF1F415A"/>
      </left>
      <right/>
      <top/>
      <bottom/>
      <diagonal/>
    </border>
    <border>
      <left style="thin">
        <color rgb="FF1F415A"/>
      </left>
      <right/>
      <top/>
      <bottom style="thin">
        <color rgb="FF1F415A"/>
      </bottom>
      <diagonal/>
    </border>
    <border>
      <left style="medium">
        <color rgb="FF1F415A"/>
      </left>
      <right style="thin">
        <color rgb="FF1F415A"/>
      </right>
      <top/>
      <bottom/>
      <diagonal/>
    </border>
    <border>
      <left style="medium">
        <color rgb="FF1F415A"/>
      </left>
      <right style="thin">
        <color rgb="FF1F415A"/>
      </right>
      <top/>
      <bottom style="thin">
        <color rgb="FF1F415A"/>
      </bottom>
      <diagonal/>
    </border>
    <border>
      <left/>
      <right style="medium">
        <color rgb="FF1F415A"/>
      </right>
      <top/>
      <bottom/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0" fillId="0" borderId="3" xfId="1" applyFont="1" applyBorder="1"/>
    <xf numFmtId="0" fontId="0" fillId="0" borderId="5" xfId="1" applyFont="1" applyBorder="1"/>
    <xf numFmtId="0" fontId="2" fillId="3" borderId="5" xfId="1" applyFont="1" applyFill="1" applyBorder="1" applyAlignment="1">
      <alignment horizontal="left" vertical="center" wrapText="1"/>
    </xf>
    <xf numFmtId="0" fontId="0" fillId="0" borderId="6" xfId="1" applyFont="1" applyBorder="1"/>
    <xf numFmtId="0" fontId="0" fillId="0" borderId="7" xfId="1" applyFont="1" applyBorder="1"/>
    <xf numFmtId="0" fontId="2" fillId="3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3" fillId="5" borderId="7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left" vertical="center" wrapText="1"/>
    </xf>
    <xf numFmtId="164" fontId="2" fillId="3" borderId="5" xfId="1" applyNumberFormat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4" fontId="2" fillId="3" borderId="4" xfId="1" applyNumberFormat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left" vertical="center" wrapText="1"/>
    </xf>
    <xf numFmtId="4" fontId="2" fillId="4" borderId="4" xfId="1" applyNumberFormat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4" fontId="2" fillId="4" borderId="7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 wrapText="1"/>
    </xf>
    <xf numFmtId="0" fontId="2" fillId="4" borderId="8" xfId="1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0" fillId="0" borderId="13" xfId="1" applyFont="1" applyBorder="1"/>
    <xf numFmtId="164" fontId="2" fillId="3" borderId="4" xfId="1" applyNumberFormat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0" fillId="0" borderId="14" xfId="1" applyFont="1" applyBorder="1"/>
    <xf numFmtId="0" fontId="2" fillId="3" borderId="4" xfId="1" applyFont="1" applyFill="1" applyBorder="1" applyAlignment="1">
      <alignment horizontal="left" vertical="top" wrapText="1"/>
    </xf>
    <xf numFmtId="0" fontId="0" fillId="0" borderId="9" xfId="1" applyFont="1" applyBorder="1"/>
    <xf numFmtId="0" fontId="0" fillId="0" borderId="10" xfId="1" applyFont="1" applyBorder="1"/>
    <xf numFmtId="0" fontId="0" fillId="0" borderId="21" xfId="1" applyFont="1" applyBorder="1"/>
    <xf numFmtId="0" fontId="0" fillId="0" borderId="16" xfId="1" applyFont="1" applyBorder="1"/>
    <xf numFmtId="0" fontId="0" fillId="0" borderId="17" xfId="1" applyFont="1" applyBorder="1"/>
    <xf numFmtId="0" fontId="1" fillId="2" borderId="2" xfId="1" applyFont="1" applyFill="1" applyBorder="1" applyAlignment="1">
      <alignment horizontal="left" vertical="center" wrapText="1"/>
    </xf>
    <xf numFmtId="0" fontId="0" fillId="0" borderId="18" xfId="1" applyFont="1" applyBorder="1"/>
    <xf numFmtId="0" fontId="0" fillId="0" borderId="19" xfId="1" applyFont="1" applyBorder="1"/>
    <xf numFmtId="0" fontId="0" fillId="0" borderId="20" xfId="1" applyFont="1" applyBorder="1"/>
    <xf numFmtId="0" fontId="0" fillId="0" borderId="0" xfId="0"/>
    <xf numFmtId="0" fontId="0" fillId="0" borderId="15" xfId="1" applyFont="1" applyBorder="1"/>
    <xf numFmtId="0" fontId="1" fillId="2" borderId="6" xfId="1" applyFont="1" applyFill="1" applyBorder="1" applyAlignment="1">
      <alignment horizontal="left" vertical="center" wrapText="1"/>
    </xf>
    <xf numFmtId="0" fontId="0" fillId="0" borderId="12" xfId="1" applyFont="1" applyBorder="1"/>
    <xf numFmtId="0" fontId="3" fillId="5" borderId="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0" fillId="0" borderId="11" xfId="1" applyFont="1" applyBorder="1"/>
    <xf numFmtId="0" fontId="1" fillId="6" borderId="2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0" fillId="0" borderId="22" xfId="1" applyFont="1" applyBorder="1"/>
    <xf numFmtId="0" fontId="0" fillId="0" borderId="23" xfId="1" applyFont="1" applyBorder="1"/>
    <xf numFmtId="0" fontId="2" fillId="3" borderId="2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7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zoomScale="70" zoomScaleNormal="70" workbookViewId="0">
      <selection sqref="A1:G3"/>
    </sheetView>
  </sheetViews>
  <sheetFormatPr baseColWidth="10" defaultColWidth="9.140625" defaultRowHeight="15" x14ac:dyDescent="0.25"/>
  <cols>
    <col min="1" max="1" width="6.140625" customWidth="1"/>
    <col min="2" max="2" width="19" customWidth="1"/>
    <col min="3" max="3" width="11" customWidth="1"/>
    <col min="4" max="4" width="13.28515625" customWidth="1"/>
    <col min="5" max="5" width="14" customWidth="1"/>
    <col min="6" max="6" width="4.42578125" customWidth="1"/>
    <col min="7" max="7" width="20" customWidth="1"/>
    <col min="8" max="8" width="11" customWidth="1"/>
    <col min="9" max="9" width="12.42578125" customWidth="1"/>
    <col min="10" max="10" width="12" customWidth="1"/>
    <col min="11" max="11" width="9" customWidth="1"/>
  </cols>
  <sheetData>
    <row r="1" spans="1:11" ht="23.1" customHeight="1" x14ac:dyDescent="0.25">
      <c r="A1" s="61" t="s">
        <v>0</v>
      </c>
      <c r="B1" s="61"/>
      <c r="C1" s="61"/>
      <c r="D1" s="61"/>
      <c r="E1" s="61"/>
      <c r="F1" s="61"/>
      <c r="G1" s="62"/>
      <c r="H1" s="54" t="s">
        <v>1</v>
      </c>
      <c r="I1" s="43"/>
      <c r="J1" s="58" t="s">
        <v>2</v>
      </c>
      <c r="K1" s="43"/>
    </row>
    <row r="2" spans="1:11" ht="23.1" customHeight="1" x14ac:dyDescent="0.25">
      <c r="A2" s="61"/>
      <c r="B2" s="61"/>
      <c r="C2" s="61"/>
      <c r="D2" s="61"/>
      <c r="E2" s="61"/>
      <c r="F2" s="61"/>
      <c r="G2" s="62"/>
      <c r="H2" s="30" t="s">
        <v>3</v>
      </c>
      <c r="I2" s="31"/>
      <c r="J2" s="32">
        <v>46119</v>
      </c>
      <c r="K2" s="31"/>
    </row>
    <row r="3" spans="1:11" ht="23.1" customHeight="1" x14ac:dyDescent="0.25">
      <c r="A3" s="61"/>
      <c r="B3" s="61"/>
      <c r="C3" s="61"/>
      <c r="D3" s="61"/>
      <c r="E3" s="61"/>
      <c r="F3" s="61"/>
      <c r="G3" s="62"/>
      <c r="H3" s="30" t="s">
        <v>4</v>
      </c>
      <c r="I3" s="31"/>
      <c r="J3" s="6">
        <v>1</v>
      </c>
      <c r="K3" s="2"/>
    </row>
    <row r="4" spans="1:11" ht="23.1" customHeight="1" thickBot="1" x14ac:dyDescent="0.3">
      <c r="H4" s="47" t="s">
        <v>5</v>
      </c>
      <c r="I4" s="48"/>
      <c r="J4" s="59" t="str">
        <f>IF(AND(J2&lt;&gt;"",J3&lt;&gt;""),"CMR-"&amp;TEXT(J2,"yyyymmdd")&amp;"-"&amp;TEXT(J3,"000"),"")</f>
        <v>CMR-yyyy0407-001</v>
      </c>
      <c r="K4" s="48"/>
    </row>
    <row r="5" spans="1:11" ht="20.100000000000001" customHeight="1" x14ac:dyDescent="0.25"/>
    <row r="6" spans="1:11" ht="20.100000000000001" customHeight="1" x14ac:dyDescent="0.25">
      <c r="A6" s="7">
        <v>1</v>
      </c>
      <c r="B6" s="41" t="s">
        <v>6</v>
      </c>
      <c r="C6" s="42"/>
      <c r="D6" s="42"/>
      <c r="E6" s="43"/>
      <c r="F6" s="7">
        <v>2</v>
      </c>
      <c r="G6" s="41" t="s">
        <v>7</v>
      </c>
      <c r="H6" s="42"/>
      <c r="I6" s="42"/>
      <c r="J6" s="42"/>
      <c r="K6" s="43"/>
    </row>
    <row r="7" spans="1:11" ht="20.100000000000001" customHeight="1" x14ac:dyDescent="0.25">
      <c r="A7" s="1"/>
      <c r="B7" s="8" t="s">
        <v>8</v>
      </c>
      <c r="C7" s="33" t="s">
        <v>9</v>
      </c>
      <c r="D7" s="34"/>
      <c r="E7" s="31"/>
      <c r="F7" s="1"/>
      <c r="G7" s="8" t="s">
        <v>8</v>
      </c>
      <c r="H7" s="33" t="s">
        <v>10</v>
      </c>
      <c r="I7" s="34"/>
      <c r="J7" s="34"/>
      <c r="K7" s="31"/>
    </row>
    <row r="8" spans="1:11" ht="20.100000000000001" customHeight="1" x14ac:dyDescent="0.25">
      <c r="A8" s="1"/>
      <c r="B8" s="8" t="s">
        <v>11</v>
      </c>
      <c r="C8" s="33" t="s">
        <v>12</v>
      </c>
      <c r="D8" s="34"/>
      <c r="E8" s="31"/>
      <c r="F8" s="1"/>
      <c r="G8" s="8" t="s">
        <v>11</v>
      </c>
      <c r="H8" s="33" t="s">
        <v>13</v>
      </c>
      <c r="I8" s="34"/>
      <c r="J8" s="34"/>
      <c r="K8" s="31"/>
    </row>
    <row r="9" spans="1:11" ht="20.100000000000001" customHeight="1" x14ac:dyDescent="0.25">
      <c r="A9" s="1"/>
      <c r="B9" s="8" t="s">
        <v>14</v>
      </c>
      <c r="C9" s="33" t="s">
        <v>15</v>
      </c>
      <c r="D9" s="34"/>
      <c r="E9" s="31"/>
      <c r="F9" s="1"/>
      <c r="G9" s="8" t="s">
        <v>14</v>
      </c>
      <c r="H9" s="33" t="s">
        <v>16</v>
      </c>
      <c r="I9" s="34"/>
      <c r="J9" s="34"/>
      <c r="K9" s="31"/>
    </row>
    <row r="10" spans="1:11" ht="20.100000000000001" customHeight="1" x14ac:dyDescent="0.25">
      <c r="A10" s="1"/>
      <c r="B10" s="8" t="s">
        <v>17</v>
      </c>
      <c r="C10" s="9" t="s">
        <v>18</v>
      </c>
      <c r="D10" s="8" t="s">
        <v>19</v>
      </c>
      <c r="E10" s="3" t="s">
        <v>20</v>
      </c>
      <c r="F10" s="1"/>
      <c r="G10" s="8" t="s">
        <v>17</v>
      </c>
      <c r="H10" s="9" t="s">
        <v>21</v>
      </c>
      <c r="I10" s="8" t="s">
        <v>19</v>
      </c>
      <c r="J10" s="33" t="s">
        <v>22</v>
      </c>
      <c r="K10" s="31"/>
    </row>
    <row r="11" spans="1:11" ht="20.100000000000001" customHeight="1" x14ac:dyDescent="0.25">
      <c r="A11" s="1"/>
      <c r="B11" s="8" t="s">
        <v>23</v>
      </c>
      <c r="C11" s="9" t="s">
        <v>2</v>
      </c>
      <c r="D11" s="8" t="s">
        <v>24</v>
      </c>
      <c r="E11" s="3" t="s">
        <v>25</v>
      </c>
      <c r="F11" s="1"/>
      <c r="G11" s="8" t="s">
        <v>23</v>
      </c>
      <c r="H11" s="9" t="s">
        <v>26</v>
      </c>
      <c r="I11" s="8" t="s">
        <v>24</v>
      </c>
      <c r="J11" s="33" t="s">
        <v>27</v>
      </c>
      <c r="K11" s="31"/>
    </row>
    <row r="12" spans="1:11" ht="20.100000000000001" customHeight="1" x14ac:dyDescent="0.25">
      <c r="A12" s="4"/>
      <c r="B12" s="10" t="s">
        <v>28</v>
      </c>
      <c r="C12" s="53" t="s">
        <v>29</v>
      </c>
      <c r="D12" s="51"/>
      <c r="E12" s="48"/>
      <c r="F12" s="4"/>
      <c r="G12" s="10" t="s">
        <v>28</v>
      </c>
      <c r="H12" s="53" t="s">
        <v>30</v>
      </c>
      <c r="I12" s="51"/>
      <c r="J12" s="51"/>
      <c r="K12" s="48"/>
    </row>
    <row r="13" spans="1:11" ht="20.100000000000001" customHeight="1" x14ac:dyDescent="0.25"/>
    <row r="14" spans="1:11" ht="20.100000000000001" customHeight="1" x14ac:dyDescent="0.25">
      <c r="A14" s="7">
        <v>3</v>
      </c>
      <c r="B14" s="41" t="s">
        <v>31</v>
      </c>
      <c r="C14" s="42"/>
      <c r="D14" s="42"/>
      <c r="E14" s="43"/>
      <c r="F14" s="7">
        <v>4</v>
      </c>
      <c r="G14" s="41" t="s">
        <v>32</v>
      </c>
      <c r="H14" s="42"/>
      <c r="I14" s="42"/>
      <c r="J14" s="42"/>
      <c r="K14" s="43"/>
    </row>
    <row r="15" spans="1:11" ht="20.100000000000001" customHeight="1" x14ac:dyDescent="0.25">
      <c r="A15" s="1"/>
      <c r="B15" s="8" t="s">
        <v>33</v>
      </c>
      <c r="C15" s="33" t="s">
        <v>20</v>
      </c>
      <c r="D15" s="34"/>
      <c r="E15" s="31"/>
      <c r="F15" s="1"/>
      <c r="G15" s="8" t="s">
        <v>34</v>
      </c>
      <c r="H15" s="33" t="s">
        <v>22</v>
      </c>
      <c r="I15" s="34"/>
      <c r="J15" s="34"/>
      <c r="K15" s="31"/>
    </row>
    <row r="16" spans="1:11" ht="25.5" customHeight="1" x14ac:dyDescent="0.25">
      <c r="A16" s="1"/>
      <c r="B16" s="8" t="s">
        <v>23</v>
      </c>
      <c r="C16" s="9" t="s">
        <v>2</v>
      </c>
      <c r="D16" s="8" t="s">
        <v>35</v>
      </c>
      <c r="E16" s="13" t="s">
        <v>36</v>
      </c>
      <c r="F16" s="1"/>
      <c r="G16" s="8" t="s">
        <v>23</v>
      </c>
      <c r="H16" s="9" t="s">
        <v>26</v>
      </c>
      <c r="I16" s="8" t="s">
        <v>37</v>
      </c>
      <c r="J16" s="32" t="s">
        <v>38</v>
      </c>
      <c r="K16" s="31"/>
    </row>
    <row r="17" spans="1:11" ht="24.75" customHeight="1" x14ac:dyDescent="0.25">
      <c r="A17" s="1"/>
      <c r="B17" s="8" t="s">
        <v>39</v>
      </c>
      <c r="C17" s="9" t="s">
        <v>40</v>
      </c>
      <c r="D17" s="8" t="s">
        <v>41</v>
      </c>
      <c r="E17" s="3" t="s">
        <v>42</v>
      </c>
      <c r="F17" s="1"/>
      <c r="G17" s="8" t="s">
        <v>43</v>
      </c>
      <c r="H17" s="33" t="s">
        <v>44</v>
      </c>
      <c r="I17" s="34"/>
      <c r="J17" s="34"/>
      <c r="K17" s="31"/>
    </row>
    <row r="18" spans="1:11" ht="27" customHeight="1" x14ac:dyDescent="0.25">
      <c r="A18" s="4"/>
      <c r="B18" s="11"/>
      <c r="C18" s="11"/>
      <c r="D18" s="11"/>
      <c r="E18" s="12"/>
      <c r="F18" s="4"/>
      <c r="G18" s="10" t="s">
        <v>45</v>
      </c>
      <c r="H18" s="53" t="s">
        <v>46</v>
      </c>
      <c r="I18" s="51"/>
      <c r="J18" s="51"/>
      <c r="K18" s="48"/>
    </row>
    <row r="19" spans="1:11" ht="20.100000000000001" customHeight="1" x14ac:dyDescent="0.25">
      <c r="A19" s="7">
        <v>5</v>
      </c>
      <c r="B19" s="41" t="s">
        <v>47</v>
      </c>
      <c r="C19" s="42"/>
      <c r="D19" s="42"/>
      <c r="E19" s="43"/>
      <c r="F19" s="7">
        <v>6</v>
      </c>
      <c r="G19" s="41" t="s">
        <v>48</v>
      </c>
      <c r="H19" s="42"/>
      <c r="I19" s="42"/>
      <c r="J19" s="42"/>
      <c r="K19" s="43"/>
    </row>
    <row r="20" spans="1:11" ht="24" customHeight="1" x14ac:dyDescent="0.25">
      <c r="A20" s="1"/>
      <c r="B20" s="35" t="s">
        <v>49</v>
      </c>
      <c r="C20" s="36"/>
      <c r="D20" s="36"/>
      <c r="E20" s="37"/>
      <c r="F20" s="1"/>
      <c r="G20" s="8" t="s">
        <v>50</v>
      </c>
      <c r="H20" s="33" t="s">
        <v>51</v>
      </c>
      <c r="I20" s="34"/>
      <c r="J20" s="34"/>
      <c r="K20" s="31"/>
    </row>
    <row r="21" spans="1:11" ht="20.100000000000001" customHeight="1" x14ac:dyDescent="0.25">
      <c r="A21" s="1"/>
      <c r="B21" s="44"/>
      <c r="C21" s="45"/>
      <c r="D21" s="45"/>
      <c r="E21" s="46"/>
      <c r="F21" s="1"/>
      <c r="G21" s="8" t="s">
        <v>11</v>
      </c>
      <c r="H21" s="33" t="s">
        <v>52</v>
      </c>
      <c r="I21" s="34"/>
      <c r="J21" s="34"/>
      <c r="K21" s="31"/>
    </row>
    <row r="22" spans="1:11" ht="20.100000000000001" customHeight="1" x14ac:dyDescent="0.25">
      <c r="A22" s="1"/>
      <c r="B22" s="44"/>
      <c r="C22" s="45"/>
      <c r="D22" s="45"/>
      <c r="E22" s="46"/>
      <c r="F22" s="1"/>
      <c r="G22" s="8" t="s">
        <v>53</v>
      </c>
      <c r="H22" s="33" t="s">
        <v>54</v>
      </c>
      <c r="I22" s="34"/>
      <c r="J22" s="34"/>
      <c r="K22" s="31"/>
    </row>
    <row r="23" spans="1:11" ht="20.100000000000001" customHeight="1" x14ac:dyDescent="0.25">
      <c r="A23" s="1"/>
      <c r="B23" s="44"/>
      <c r="C23" s="45"/>
      <c r="D23" s="45"/>
      <c r="E23" s="46"/>
      <c r="F23" s="1"/>
      <c r="G23" s="8" t="s">
        <v>17</v>
      </c>
      <c r="H23" s="9" t="s">
        <v>55</v>
      </c>
      <c r="I23" s="8" t="s">
        <v>19</v>
      </c>
      <c r="J23" s="33" t="s">
        <v>56</v>
      </c>
      <c r="K23" s="31"/>
    </row>
    <row r="24" spans="1:11" ht="20.100000000000001" customHeight="1" x14ac:dyDescent="0.25">
      <c r="A24" s="1"/>
      <c r="B24" s="44"/>
      <c r="C24" s="45"/>
      <c r="D24" s="45"/>
      <c r="E24" s="46"/>
      <c r="F24" s="1"/>
      <c r="G24" s="8" t="s">
        <v>23</v>
      </c>
      <c r="H24" s="9" t="s">
        <v>2</v>
      </c>
      <c r="I24" s="8" t="s">
        <v>24</v>
      </c>
      <c r="J24" s="33" t="s">
        <v>57</v>
      </c>
      <c r="K24" s="31"/>
    </row>
    <row r="25" spans="1:11" ht="20.100000000000001" customHeight="1" x14ac:dyDescent="0.25">
      <c r="A25" s="1"/>
      <c r="B25" s="44"/>
      <c r="C25" s="45"/>
      <c r="D25" s="45"/>
      <c r="E25" s="46"/>
      <c r="F25" s="1"/>
      <c r="G25" s="8" t="s">
        <v>28</v>
      </c>
      <c r="H25" s="33" t="s">
        <v>58</v>
      </c>
      <c r="I25" s="34"/>
      <c r="J25" s="34"/>
      <c r="K25" s="31"/>
    </row>
    <row r="26" spans="1:11" ht="20.100000000000001" customHeight="1" x14ac:dyDescent="0.25">
      <c r="A26" s="4"/>
      <c r="B26" s="38"/>
      <c r="C26" s="39"/>
      <c r="D26" s="39"/>
      <c r="E26" s="40"/>
      <c r="F26" s="4"/>
      <c r="G26" s="10" t="s">
        <v>59</v>
      </c>
      <c r="H26" s="53" t="s">
        <v>60</v>
      </c>
      <c r="I26" s="51"/>
      <c r="J26" s="51"/>
      <c r="K26" s="48"/>
    </row>
    <row r="27" spans="1:11" ht="20.100000000000001" customHeight="1" x14ac:dyDescent="0.25">
      <c r="A27" s="7">
        <v>7</v>
      </c>
      <c r="B27" s="41" t="s">
        <v>61</v>
      </c>
      <c r="C27" s="42"/>
      <c r="D27" s="42"/>
      <c r="E27" s="43"/>
      <c r="F27" s="7">
        <v>8</v>
      </c>
      <c r="G27" s="41" t="s">
        <v>62</v>
      </c>
      <c r="H27" s="42"/>
      <c r="I27" s="42"/>
      <c r="J27" s="42"/>
      <c r="K27" s="43"/>
    </row>
    <row r="28" spans="1:11" ht="20.100000000000001" customHeight="1" x14ac:dyDescent="0.25">
      <c r="A28" s="1"/>
      <c r="B28" s="8" t="s">
        <v>63</v>
      </c>
      <c r="C28" s="8" t="s">
        <v>53</v>
      </c>
      <c r="D28" s="8" t="s">
        <v>64</v>
      </c>
      <c r="E28" s="14" t="s">
        <v>65</v>
      </c>
      <c r="F28" s="1"/>
      <c r="G28" s="35" t="s">
        <v>66</v>
      </c>
      <c r="H28" s="36"/>
      <c r="I28" s="36"/>
      <c r="J28" s="36"/>
      <c r="K28" s="37"/>
    </row>
    <row r="29" spans="1:11" ht="20.100000000000001" customHeight="1" x14ac:dyDescent="0.25">
      <c r="A29" s="1"/>
      <c r="B29" s="9" t="s">
        <v>67</v>
      </c>
      <c r="C29" s="9" t="s">
        <v>68</v>
      </c>
      <c r="D29" s="15" t="s">
        <v>69</v>
      </c>
      <c r="E29" s="16" t="s">
        <v>70</v>
      </c>
      <c r="F29" s="1"/>
      <c r="G29" s="44"/>
      <c r="H29" s="45"/>
      <c r="I29" s="45"/>
      <c r="J29" s="45"/>
      <c r="K29" s="46"/>
    </row>
    <row r="30" spans="1:11" ht="20.100000000000001" customHeight="1" x14ac:dyDescent="0.25">
      <c r="A30" s="1"/>
      <c r="B30" s="9" t="s">
        <v>71</v>
      </c>
      <c r="C30" s="9" t="s">
        <v>71</v>
      </c>
      <c r="D30" s="15" t="s">
        <v>71</v>
      </c>
      <c r="E30" s="16" t="s">
        <v>71</v>
      </c>
      <c r="F30" s="1"/>
      <c r="G30" s="44"/>
      <c r="H30" s="45"/>
      <c r="I30" s="45"/>
      <c r="J30" s="45"/>
      <c r="K30" s="46"/>
    </row>
    <row r="31" spans="1:11" ht="20.100000000000001" customHeight="1" x14ac:dyDescent="0.25">
      <c r="A31" s="4"/>
      <c r="B31" s="11" t="s">
        <v>71</v>
      </c>
      <c r="C31" s="11" t="s">
        <v>71</v>
      </c>
      <c r="D31" s="17" t="s">
        <v>71</v>
      </c>
      <c r="E31" s="18" t="s">
        <v>71</v>
      </c>
      <c r="F31" s="4"/>
      <c r="G31" s="38"/>
      <c r="H31" s="39"/>
      <c r="I31" s="39"/>
      <c r="J31" s="39"/>
      <c r="K31" s="40"/>
    </row>
    <row r="32" spans="1:11" ht="20.100000000000001" customHeight="1" x14ac:dyDescent="0.25">
      <c r="A32" s="7">
        <v>9</v>
      </c>
      <c r="B32" s="41" t="s">
        <v>72</v>
      </c>
      <c r="C32" s="42"/>
      <c r="D32" s="42"/>
      <c r="E32" s="42"/>
      <c r="F32" s="42"/>
      <c r="G32" s="42"/>
      <c r="H32" s="42"/>
      <c r="I32" s="42"/>
      <c r="J32" s="42"/>
      <c r="K32" s="43"/>
    </row>
    <row r="33" spans="1:11" ht="24" customHeight="1" x14ac:dyDescent="0.25">
      <c r="A33" s="1"/>
      <c r="B33" s="35" t="s">
        <v>73</v>
      </c>
      <c r="C33" s="36"/>
      <c r="D33" s="36"/>
      <c r="E33" s="36"/>
      <c r="F33" s="36"/>
      <c r="G33" s="36"/>
      <c r="H33" s="36"/>
      <c r="I33" s="36"/>
      <c r="J33" s="36"/>
      <c r="K33" s="37"/>
    </row>
    <row r="34" spans="1:11" ht="24" customHeight="1" x14ac:dyDescent="0.25">
      <c r="A34" s="4"/>
      <c r="B34" s="38"/>
      <c r="C34" s="39"/>
      <c r="D34" s="39"/>
      <c r="E34" s="39"/>
      <c r="F34" s="39"/>
      <c r="G34" s="39"/>
      <c r="H34" s="39"/>
      <c r="I34" s="39"/>
      <c r="J34" s="39"/>
      <c r="K34" s="40"/>
    </row>
    <row r="35" spans="1:11" ht="20.100000000000001" customHeight="1" x14ac:dyDescent="0.25">
      <c r="A35" s="7" t="s">
        <v>74</v>
      </c>
      <c r="B35" s="41" t="s">
        <v>75</v>
      </c>
      <c r="C35" s="42"/>
      <c r="D35" s="42"/>
      <c r="E35" s="42"/>
      <c r="F35" s="42"/>
      <c r="G35" s="42"/>
      <c r="H35" s="42"/>
      <c r="I35" s="42"/>
      <c r="J35" s="42"/>
      <c r="K35" s="43"/>
    </row>
    <row r="36" spans="1:11" ht="24.75" customHeight="1" x14ac:dyDescent="0.25">
      <c r="A36" s="1"/>
      <c r="B36" s="8" t="s">
        <v>76</v>
      </c>
      <c r="C36" s="8" t="s">
        <v>77</v>
      </c>
      <c r="D36" s="8" t="s">
        <v>78</v>
      </c>
      <c r="E36" s="49" t="s">
        <v>79</v>
      </c>
      <c r="F36" s="34"/>
      <c r="G36" s="31"/>
      <c r="H36" s="8" t="s">
        <v>80</v>
      </c>
      <c r="I36" s="8" t="s">
        <v>81</v>
      </c>
      <c r="J36" s="8" t="s">
        <v>82</v>
      </c>
      <c r="K36" s="14" t="s">
        <v>83</v>
      </c>
    </row>
    <row r="37" spans="1:11" ht="20.100000000000001" customHeight="1" x14ac:dyDescent="0.25">
      <c r="A37" s="1"/>
      <c r="B37" s="9" t="s">
        <v>84</v>
      </c>
      <c r="C37" s="6">
        <v>10</v>
      </c>
      <c r="D37" s="9" t="s">
        <v>85</v>
      </c>
      <c r="E37" s="33" t="s">
        <v>86</v>
      </c>
      <c r="F37" s="34"/>
      <c r="G37" s="31"/>
      <c r="H37" s="19">
        <v>1250</v>
      </c>
      <c r="I37" s="19">
        <v>7.8</v>
      </c>
      <c r="J37" s="6" t="s">
        <v>71</v>
      </c>
      <c r="K37" s="16" t="s">
        <v>71</v>
      </c>
    </row>
    <row r="38" spans="1:11" ht="20.100000000000001" customHeight="1" x14ac:dyDescent="0.25">
      <c r="A38" s="1"/>
      <c r="B38" s="9" t="s">
        <v>87</v>
      </c>
      <c r="C38" s="6">
        <v>6</v>
      </c>
      <c r="D38" s="9" t="s">
        <v>88</v>
      </c>
      <c r="E38" s="33" t="s">
        <v>89</v>
      </c>
      <c r="F38" s="34"/>
      <c r="G38" s="31"/>
      <c r="H38" s="19">
        <v>480</v>
      </c>
      <c r="I38" s="19">
        <v>1.6</v>
      </c>
      <c r="J38" s="6" t="s">
        <v>71</v>
      </c>
      <c r="K38" s="16" t="s">
        <v>71</v>
      </c>
    </row>
    <row r="39" spans="1:11" ht="20.100000000000001" customHeight="1" x14ac:dyDescent="0.25">
      <c r="A39" s="1"/>
      <c r="B39" s="9" t="s">
        <v>90</v>
      </c>
      <c r="C39" s="6">
        <v>2</v>
      </c>
      <c r="D39" s="9" t="s">
        <v>91</v>
      </c>
      <c r="E39" s="33" t="s">
        <v>92</v>
      </c>
      <c r="F39" s="34"/>
      <c r="G39" s="31"/>
      <c r="H39" s="19">
        <v>320</v>
      </c>
      <c r="I39" s="19">
        <v>0.9</v>
      </c>
      <c r="J39" s="6" t="s">
        <v>71</v>
      </c>
      <c r="K39" s="16" t="s">
        <v>71</v>
      </c>
    </row>
    <row r="40" spans="1:11" ht="20.100000000000001" customHeight="1" x14ac:dyDescent="0.25">
      <c r="A40" s="1"/>
      <c r="B40" s="9" t="s">
        <v>71</v>
      </c>
      <c r="C40" s="6" t="s">
        <v>71</v>
      </c>
      <c r="D40" s="9" t="s">
        <v>71</v>
      </c>
      <c r="E40" s="33" t="s">
        <v>71</v>
      </c>
      <c r="F40" s="34"/>
      <c r="G40" s="31"/>
      <c r="H40" s="19" t="s">
        <v>71</v>
      </c>
      <c r="I40" s="19" t="s">
        <v>71</v>
      </c>
      <c r="J40" s="6" t="s">
        <v>71</v>
      </c>
      <c r="K40" s="16" t="s">
        <v>71</v>
      </c>
    </row>
    <row r="41" spans="1:11" ht="20.100000000000001" customHeight="1" x14ac:dyDescent="0.25">
      <c r="A41" s="1"/>
      <c r="B41" s="9" t="s">
        <v>71</v>
      </c>
      <c r="C41" s="6" t="s">
        <v>71</v>
      </c>
      <c r="D41" s="9" t="s">
        <v>71</v>
      </c>
      <c r="E41" s="33" t="s">
        <v>71</v>
      </c>
      <c r="F41" s="34"/>
      <c r="G41" s="31"/>
      <c r="H41" s="19" t="s">
        <v>71</v>
      </c>
      <c r="I41" s="19" t="s">
        <v>71</v>
      </c>
      <c r="J41" s="6" t="s">
        <v>71</v>
      </c>
      <c r="K41" s="16" t="s">
        <v>71</v>
      </c>
    </row>
    <row r="42" spans="1:11" ht="20.100000000000001" customHeight="1" x14ac:dyDescent="0.25">
      <c r="A42" s="1"/>
      <c r="B42" s="8" t="s">
        <v>93</v>
      </c>
      <c r="C42" s="20">
        <f>SUM(C37:C41)</f>
        <v>18</v>
      </c>
      <c r="D42" s="21" t="s">
        <v>71</v>
      </c>
      <c r="E42" s="60" t="s">
        <v>71</v>
      </c>
      <c r="F42" s="34"/>
      <c r="G42" s="31"/>
      <c r="H42" s="22">
        <f>SUM(H37:H41)</f>
        <v>2050</v>
      </c>
      <c r="I42" s="22">
        <f>SUM(I37:I41)</f>
        <v>10.3</v>
      </c>
      <c r="J42" s="20" t="s">
        <v>71</v>
      </c>
      <c r="K42" s="23" t="s">
        <v>71</v>
      </c>
    </row>
    <row r="43" spans="1:11" ht="24" customHeight="1" x14ac:dyDescent="0.25">
      <c r="A43" s="4"/>
      <c r="B43" s="10" t="s">
        <v>94</v>
      </c>
      <c r="C43" s="53" t="s">
        <v>95</v>
      </c>
      <c r="D43" s="51"/>
      <c r="E43" s="51"/>
      <c r="F43" s="51"/>
      <c r="G43" s="48"/>
      <c r="H43" s="27" t="s">
        <v>96</v>
      </c>
      <c r="I43" s="11" t="s">
        <v>97</v>
      </c>
      <c r="J43" s="27" t="s">
        <v>98</v>
      </c>
      <c r="K43" s="12" t="s">
        <v>99</v>
      </c>
    </row>
    <row r="44" spans="1:11" ht="20.100000000000001" customHeight="1" x14ac:dyDescent="0.25">
      <c r="A44" s="7">
        <v>16</v>
      </c>
      <c r="B44" s="41" t="s">
        <v>100</v>
      </c>
      <c r="C44" s="42"/>
      <c r="D44" s="42"/>
      <c r="E44" s="42"/>
      <c r="F44" s="43"/>
      <c r="G44" s="7">
        <v>17</v>
      </c>
      <c r="H44" s="41" t="s">
        <v>101</v>
      </c>
      <c r="I44" s="42"/>
      <c r="J44" s="42"/>
      <c r="K44" s="43"/>
    </row>
    <row r="45" spans="1:11" ht="24" customHeight="1" x14ac:dyDescent="0.25">
      <c r="A45" s="1"/>
      <c r="B45" s="35" t="s">
        <v>102</v>
      </c>
      <c r="C45" s="36"/>
      <c r="D45" s="36"/>
      <c r="E45" s="36"/>
      <c r="F45" s="37"/>
      <c r="G45" s="1"/>
      <c r="H45" s="8" t="s">
        <v>103</v>
      </c>
      <c r="I45" s="8" t="s">
        <v>104</v>
      </c>
      <c r="J45" s="8" t="s">
        <v>105</v>
      </c>
      <c r="K45" s="28" t="s">
        <v>106</v>
      </c>
    </row>
    <row r="46" spans="1:11" ht="20.100000000000001" customHeight="1" x14ac:dyDescent="0.25">
      <c r="A46" s="1"/>
      <c r="B46" s="44"/>
      <c r="C46" s="45"/>
      <c r="D46" s="45"/>
      <c r="E46" s="45"/>
      <c r="F46" s="46"/>
      <c r="G46" s="1"/>
      <c r="H46" s="9" t="s">
        <v>107</v>
      </c>
      <c r="I46" s="19">
        <v>1450</v>
      </c>
      <c r="J46" s="6" t="s">
        <v>108</v>
      </c>
      <c r="K46" s="16" t="s">
        <v>6</v>
      </c>
    </row>
    <row r="47" spans="1:11" ht="20.100000000000001" customHeight="1" x14ac:dyDescent="0.25">
      <c r="A47" s="1"/>
      <c r="B47" s="44"/>
      <c r="C47" s="45"/>
      <c r="D47" s="45"/>
      <c r="E47" s="45"/>
      <c r="F47" s="46"/>
      <c r="G47" s="1"/>
      <c r="H47" s="9" t="s">
        <v>109</v>
      </c>
      <c r="I47" s="19">
        <v>85</v>
      </c>
      <c r="J47" s="6" t="s">
        <v>108</v>
      </c>
      <c r="K47" s="16" t="s">
        <v>6</v>
      </c>
    </row>
    <row r="48" spans="1:11" ht="20.100000000000001" customHeight="1" x14ac:dyDescent="0.25">
      <c r="A48" s="1"/>
      <c r="B48" s="44"/>
      <c r="C48" s="45"/>
      <c r="D48" s="45"/>
      <c r="E48" s="45"/>
      <c r="F48" s="46"/>
      <c r="G48" s="1"/>
      <c r="H48" s="9" t="s">
        <v>110</v>
      </c>
      <c r="I48" s="19">
        <v>0</v>
      </c>
      <c r="J48" s="6" t="s">
        <v>108</v>
      </c>
      <c r="K48" s="16" t="s">
        <v>6</v>
      </c>
    </row>
    <row r="49" spans="1:11" ht="20.100000000000001" customHeight="1" x14ac:dyDescent="0.25">
      <c r="A49" s="1"/>
      <c r="B49" s="44"/>
      <c r="C49" s="45"/>
      <c r="D49" s="45"/>
      <c r="E49" s="45"/>
      <c r="F49" s="46"/>
      <c r="G49" s="1"/>
      <c r="H49" s="9" t="s">
        <v>111</v>
      </c>
      <c r="I49" s="19">
        <v>0</v>
      </c>
      <c r="J49" s="6" t="s">
        <v>108</v>
      </c>
      <c r="K49" s="16" t="s">
        <v>6</v>
      </c>
    </row>
    <row r="50" spans="1:11" ht="20.100000000000001" customHeight="1" x14ac:dyDescent="0.25">
      <c r="A50" s="4"/>
      <c r="B50" s="38"/>
      <c r="C50" s="39"/>
      <c r="D50" s="39"/>
      <c r="E50" s="39"/>
      <c r="F50" s="40"/>
      <c r="G50" s="4"/>
      <c r="H50" s="10" t="s">
        <v>112</v>
      </c>
      <c r="I50" s="24">
        <f>SUM(I46:I49)</f>
        <v>1535</v>
      </c>
      <c r="J50" s="25" t="s">
        <v>108</v>
      </c>
      <c r="K50" s="26" t="s">
        <v>6</v>
      </c>
    </row>
    <row r="51" spans="1:11" ht="20.100000000000001" customHeight="1" x14ac:dyDescent="0.25">
      <c r="A51" s="7">
        <v>18</v>
      </c>
      <c r="B51" s="41" t="s">
        <v>113</v>
      </c>
      <c r="C51" s="42"/>
      <c r="D51" s="42"/>
      <c r="E51" s="42"/>
      <c r="F51" s="43"/>
      <c r="G51" s="7">
        <v>19</v>
      </c>
      <c r="H51" s="41" t="s">
        <v>114</v>
      </c>
      <c r="I51" s="42"/>
      <c r="J51" s="42"/>
      <c r="K51" s="43"/>
    </row>
    <row r="52" spans="1:11" ht="20.100000000000001" customHeight="1" x14ac:dyDescent="0.25">
      <c r="A52" s="1"/>
      <c r="B52" s="35" t="s">
        <v>115</v>
      </c>
      <c r="C52" s="36"/>
      <c r="D52" s="36"/>
      <c r="E52" s="36"/>
      <c r="F52" s="37"/>
      <c r="G52" s="1"/>
      <c r="H52" s="8" t="s">
        <v>104</v>
      </c>
      <c r="I52" s="19">
        <v>0</v>
      </c>
      <c r="J52" s="8" t="s">
        <v>105</v>
      </c>
      <c r="K52" s="16" t="s">
        <v>108</v>
      </c>
    </row>
    <row r="53" spans="1:11" ht="20.100000000000001" customHeight="1" x14ac:dyDescent="0.25">
      <c r="A53" s="4"/>
      <c r="B53" s="38"/>
      <c r="C53" s="39"/>
      <c r="D53" s="39"/>
      <c r="E53" s="39"/>
      <c r="F53" s="40"/>
      <c r="G53" s="4"/>
      <c r="H53" s="10" t="s">
        <v>116</v>
      </c>
      <c r="I53" s="53" t="s">
        <v>117</v>
      </c>
      <c r="J53" s="51"/>
      <c r="K53" s="48"/>
    </row>
    <row r="54" spans="1:11" ht="20.100000000000001" customHeight="1" x14ac:dyDescent="0.25">
      <c r="A54" s="7">
        <v>20</v>
      </c>
      <c r="B54" s="41" t="s">
        <v>118</v>
      </c>
      <c r="C54" s="42"/>
      <c r="D54" s="42"/>
      <c r="E54" s="42"/>
      <c r="F54" s="42"/>
      <c r="G54" s="42"/>
      <c r="H54" s="42"/>
      <c r="I54" s="42"/>
      <c r="J54" s="42"/>
      <c r="K54" s="43"/>
    </row>
    <row r="55" spans="1:11" ht="36" customHeight="1" x14ac:dyDescent="0.25">
      <c r="A55" s="4"/>
      <c r="B55" s="50" t="s">
        <v>119</v>
      </c>
      <c r="C55" s="51"/>
      <c r="D55" s="51"/>
      <c r="E55" s="51"/>
      <c r="F55" s="51"/>
      <c r="G55" s="51"/>
      <c r="H55" s="51"/>
      <c r="I55" s="51"/>
      <c r="J55" s="51"/>
      <c r="K55" s="48"/>
    </row>
    <row r="56" spans="1:11" ht="20.100000000000001" customHeight="1" x14ac:dyDescent="0.25">
      <c r="A56" s="7">
        <v>21</v>
      </c>
      <c r="B56" s="41" t="s">
        <v>120</v>
      </c>
      <c r="C56" s="42"/>
      <c r="D56" s="43"/>
      <c r="E56" s="7">
        <v>22</v>
      </c>
      <c r="F56" s="41" t="s">
        <v>121</v>
      </c>
      <c r="G56" s="42"/>
      <c r="H56" s="43"/>
      <c r="I56" s="7">
        <v>23</v>
      </c>
      <c r="J56" s="41" t="s">
        <v>122</v>
      </c>
      <c r="K56" s="43"/>
    </row>
    <row r="57" spans="1:11" ht="21.95" customHeight="1" x14ac:dyDescent="0.25">
      <c r="A57" s="1"/>
      <c r="B57" s="8" t="s">
        <v>19</v>
      </c>
      <c r="C57" s="33" t="s">
        <v>20</v>
      </c>
      <c r="D57" s="31"/>
      <c r="E57" s="1"/>
      <c r="F57" s="8" t="s">
        <v>63</v>
      </c>
      <c r="G57" s="33" t="s">
        <v>12</v>
      </c>
      <c r="H57" s="31"/>
      <c r="I57" s="1"/>
      <c r="J57" s="8" t="s">
        <v>63</v>
      </c>
      <c r="K57" s="3" t="s">
        <v>52</v>
      </c>
    </row>
    <row r="58" spans="1:11" ht="27.95" customHeight="1" x14ac:dyDescent="0.25">
      <c r="A58" s="1"/>
      <c r="B58" s="8" t="s">
        <v>35</v>
      </c>
      <c r="C58" s="32" t="s">
        <v>123</v>
      </c>
      <c r="D58" s="31"/>
      <c r="E58" s="1"/>
      <c r="F58" s="29" t="s">
        <v>124</v>
      </c>
      <c r="G58" s="35" t="s">
        <v>125</v>
      </c>
      <c r="H58" s="37"/>
      <c r="I58" s="1"/>
      <c r="J58" s="29" t="s">
        <v>124</v>
      </c>
      <c r="K58" s="3" t="s">
        <v>126</v>
      </c>
    </row>
    <row r="59" spans="1:11" ht="20.100000000000001" customHeight="1" x14ac:dyDescent="0.25">
      <c r="A59" s="4"/>
      <c r="B59" s="11"/>
      <c r="C59" s="11"/>
      <c r="D59" s="12"/>
      <c r="E59" s="4"/>
      <c r="F59" s="5"/>
      <c r="G59" s="38"/>
      <c r="H59" s="40"/>
      <c r="I59" s="4"/>
      <c r="J59" s="5"/>
      <c r="K59" s="12"/>
    </row>
    <row r="60" spans="1:11" ht="20.100000000000001" customHeight="1" x14ac:dyDescent="0.25">
      <c r="A60" s="7">
        <v>24</v>
      </c>
      <c r="B60" s="41" t="s">
        <v>127</v>
      </c>
      <c r="C60" s="42"/>
      <c r="D60" s="42"/>
      <c r="E60" s="42"/>
      <c r="F60" s="42"/>
      <c r="G60" s="42"/>
      <c r="H60" s="42"/>
      <c r="I60" s="42"/>
      <c r="J60" s="42"/>
      <c r="K60" s="43"/>
    </row>
    <row r="61" spans="1:11" ht="20.100000000000001" customHeight="1" x14ac:dyDescent="0.25">
      <c r="A61" s="1"/>
      <c r="B61" s="8" t="s">
        <v>128</v>
      </c>
      <c r="C61" s="33" t="s">
        <v>22</v>
      </c>
      <c r="D61" s="34"/>
      <c r="E61" s="31"/>
      <c r="F61" s="8" t="s">
        <v>35</v>
      </c>
      <c r="G61" s="32" t="s">
        <v>38</v>
      </c>
      <c r="H61" s="31"/>
      <c r="I61" s="8" t="s">
        <v>39</v>
      </c>
      <c r="J61" s="33" t="s">
        <v>129</v>
      </c>
      <c r="K61" s="31"/>
    </row>
    <row r="62" spans="1:11" ht="20.100000000000001" customHeight="1" x14ac:dyDescent="0.25">
      <c r="A62" s="1"/>
      <c r="B62" s="8" t="s">
        <v>41</v>
      </c>
      <c r="C62" s="33" t="s">
        <v>130</v>
      </c>
      <c r="D62" s="31"/>
      <c r="E62" s="8" t="s">
        <v>63</v>
      </c>
      <c r="F62" s="33" t="s">
        <v>131</v>
      </c>
      <c r="G62" s="34"/>
      <c r="H62" s="34"/>
      <c r="I62" s="34"/>
      <c r="J62" s="34"/>
      <c r="K62" s="31"/>
    </row>
    <row r="63" spans="1:11" ht="27.95" customHeight="1" x14ac:dyDescent="0.25">
      <c r="A63" s="4"/>
      <c r="B63" s="10" t="s">
        <v>124</v>
      </c>
      <c r="C63" s="53" t="s">
        <v>132</v>
      </c>
      <c r="D63" s="51"/>
      <c r="E63" s="51"/>
      <c r="F63" s="51"/>
      <c r="G63" s="51"/>
      <c r="H63" s="51"/>
      <c r="I63" s="51"/>
      <c r="J63" s="51"/>
      <c r="K63" s="48"/>
    </row>
    <row r="64" spans="1:11" ht="20.100000000000001" customHeight="1" x14ac:dyDescent="0.25">
      <c r="A64" s="55" t="s">
        <v>133</v>
      </c>
      <c r="B64" s="52" t="s">
        <v>134</v>
      </c>
      <c r="C64" s="42"/>
      <c r="D64" s="42"/>
      <c r="E64" s="42"/>
      <c r="F64" s="42"/>
      <c r="G64" s="42"/>
      <c r="H64" s="42"/>
      <c r="I64" s="42"/>
      <c r="J64" s="42"/>
      <c r="K64" s="43"/>
    </row>
    <row r="65" spans="1:11" ht="21.95" customHeight="1" x14ac:dyDescent="0.25">
      <c r="A65" s="56"/>
      <c r="B65" s="35" t="s">
        <v>135</v>
      </c>
      <c r="C65" s="36"/>
      <c r="D65" s="36"/>
      <c r="E65" s="36"/>
      <c r="F65" s="36"/>
      <c r="G65" s="36"/>
      <c r="H65" s="36"/>
      <c r="I65" s="36"/>
      <c r="J65" s="36"/>
      <c r="K65" s="37"/>
    </row>
    <row r="66" spans="1:11" ht="21.95" customHeight="1" x14ac:dyDescent="0.25">
      <c r="A66" s="56"/>
      <c r="B66" s="44"/>
      <c r="C66" s="45"/>
      <c r="D66" s="45"/>
      <c r="E66" s="45"/>
      <c r="F66" s="45"/>
      <c r="G66" s="45"/>
      <c r="H66" s="45"/>
      <c r="I66" s="45"/>
      <c r="J66" s="45"/>
      <c r="K66" s="46"/>
    </row>
    <row r="67" spans="1:11" ht="21.95" customHeight="1" x14ac:dyDescent="0.25">
      <c r="A67" s="57"/>
      <c r="B67" s="38"/>
      <c r="C67" s="39"/>
      <c r="D67" s="39"/>
      <c r="E67" s="39"/>
      <c r="F67" s="39"/>
      <c r="G67" s="39"/>
      <c r="H67" s="39"/>
      <c r="I67" s="39"/>
      <c r="J67" s="39"/>
      <c r="K67" s="40"/>
    </row>
  </sheetData>
  <mergeCells count="77">
    <mergeCell ref="C7:E7"/>
    <mergeCell ref="B44:F44"/>
    <mergeCell ref="J4:K4"/>
    <mergeCell ref="H9:K9"/>
    <mergeCell ref="B14:E14"/>
    <mergeCell ref="E42:G42"/>
    <mergeCell ref="J10:K10"/>
    <mergeCell ref="E40:G40"/>
    <mergeCell ref="H26:K26"/>
    <mergeCell ref="G57:H57"/>
    <mergeCell ref="B54:K54"/>
    <mergeCell ref="B52:F53"/>
    <mergeCell ref="B56:D56"/>
    <mergeCell ref="A64:A67"/>
    <mergeCell ref="J1:K1"/>
    <mergeCell ref="G61:H61"/>
    <mergeCell ref="H15:K15"/>
    <mergeCell ref="C12:E12"/>
    <mergeCell ref="H18:K18"/>
    <mergeCell ref="H8:K8"/>
    <mergeCell ref="C61:E61"/>
    <mergeCell ref="B27:E27"/>
    <mergeCell ref="J11:K11"/>
    <mergeCell ref="E41:G41"/>
    <mergeCell ref="H25:K25"/>
    <mergeCell ref="G14:K14"/>
    <mergeCell ref="C15:E15"/>
    <mergeCell ref="C63:K63"/>
    <mergeCell ref="C62:D62"/>
    <mergeCell ref="H3:I3"/>
    <mergeCell ref="H17:K17"/>
    <mergeCell ref="C57:D57"/>
    <mergeCell ref="J61:K61"/>
    <mergeCell ref="B6:E6"/>
    <mergeCell ref="H12:K12"/>
    <mergeCell ref="I53:K53"/>
    <mergeCell ref="C9:E9"/>
    <mergeCell ref="C58:D58"/>
    <mergeCell ref="G19:K19"/>
    <mergeCell ref="G6:K6"/>
    <mergeCell ref="B51:F51"/>
    <mergeCell ref="E38:G38"/>
    <mergeCell ref="A1:G3"/>
    <mergeCell ref="J23:K23"/>
    <mergeCell ref="H1:I1"/>
    <mergeCell ref="B65:K67"/>
    <mergeCell ref="G27:K27"/>
    <mergeCell ref="F62:K62"/>
    <mergeCell ref="E36:G36"/>
    <mergeCell ref="J24:K24"/>
    <mergeCell ref="B45:F50"/>
    <mergeCell ref="B55:K55"/>
    <mergeCell ref="G58:H59"/>
    <mergeCell ref="B64:K64"/>
    <mergeCell ref="F56:H56"/>
    <mergeCell ref="H44:K44"/>
    <mergeCell ref="C43:G43"/>
    <mergeCell ref="H51:K51"/>
    <mergeCell ref="J56:K56"/>
    <mergeCell ref="B60:K60"/>
    <mergeCell ref="E39:G39"/>
    <mergeCell ref="H2:I2"/>
    <mergeCell ref="J16:K16"/>
    <mergeCell ref="E37:G37"/>
    <mergeCell ref="B33:K34"/>
    <mergeCell ref="J2:K2"/>
    <mergeCell ref="B19:E19"/>
    <mergeCell ref="G28:K31"/>
    <mergeCell ref="H22:K22"/>
    <mergeCell ref="H4:I4"/>
    <mergeCell ref="B32:K32"/>
    <mergeCell ref="B35:K35"/>
    <mergeCell ref="C8:E8"/>
    <mergeCell ref="H20:K20"/>
    <mergeCell ref="B20:E26"/>
    <mergeCell ref="H21:K21"/>
    <mergeCell ref="H7:K7"/>
  </mergeCells>
  <conditionalFormatting sqref="C57:D57">
    <cfRule type="expression" dxfId="6" priority="7">
      <formula>LEN(TRIM(C57))=0</formula>
    </cfRule>
  </conditionalFormatting>
  <conditionalFormatting sqref="C7:E7">
    <cfRule type="expression" dxfId="5" priority="1">
      <formula>LEN(TRIM(C7))=0</formula>
    </cfRule>
  </conditionalFormatting>
  <conditionalFormatting sqref="C15:E15">
    <cfRule type="expression" dxfId="4" priority="3">
      <formula>LEN(TRIM(C15))=0</formula>
    </cfRule>
  </conditionalFormatting>
  <conditionalFormatting sqref="E37:G37">
    <cfRule type="expression" dxfId="3" priority="6">
      <formula>LEN(TRIM(E37))=0</formula>
    </cfRule>
  </conditionalFormatting>
  <conditionalFormatting sqref="H7:K7">
    <cfRule type="expression" dxfId="2" priority="2">
      <formula>LEN(TRIM(H7))=0</formula>
    </cfRule>
  </conditionalFormatting>
  <conditionalFormatting sqref="H15:K15">
    <cfRule type="expression" dxfId="1" priority="4">
      <formula>LEN(TRIM(H15))=0</formula>
    </cfRule>
  </conditionalFormatting>
  <conditionalFormatting sqref="H20:K20">
    <cfRule type="expression" dxfId="0" priority="5">
      <formula>LEN(TRIM(H20))=0</formula>
    </cfRule>
  </conditionalFormatting>
  <dataValidations count="2">
    <dataValidation type="list" allowBlank="1" sqref="J46:J49 K52" xr:uid="{00000000-0002-0000-0000-000000000000}">
      <formula1>"EUR,USD,CHF,GBP"</formula1>
    </dataValidation>
    <dataValidation type="list" allowBlank="1" sqref="K46:K49" xr:uid="{00000000-0002-0000-0000-000001000000}">
      <formula1>"Absender,Empfänger,Dritter"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CMR-Frachtbrief</vt:lpstr>
      <vt:lpstr>'CMR-Frachtbrief'!Druckbereich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2026-05-25T13:50:55Z</dcterms:modified>
</cp:coreProperties>
</file>