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roeffnungsbilanz\"/>
    </mc:Choice>
  </mc:AlternateContent>
  <xr:revisionPtr revIDLastSave="0" documentId="13_ncr:1_{6230B973-CF32-416C-8A40-B0367ABEF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öffnungsbilanz" sheetId="1" r:id="rId1"/>
  </sheets>
  <definedNames>
    <definedName name="_xlnm.Print_Area" localSheetId="0">Eröffnungsbilanz!$A$1:$I$40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D30" i="1"/>
  <c r="I29" i="1"/>
  <c r="D25" i="1"/>
  <c r="I20" i="1"/>
  <c r="D15" i="1"/>
  <c r="D36" i="1" s="1"/>
  <c r="D38" i="1" s="1"/>
  <c r="H38" i="1" s="1"/>
  <c r="I14" i="1"/>
  <c r="I36" i="1" s="1"/>
</calcChain>
</file>

<file path=xl/sharedStrings.xml><?xml version="1.0" encoding="utf-8"?>
<sst xmlns="http://schemas.openxmlformats.org/spreadsheetml/2006/main" count="85" uniqueCount="53">
  <si>
    <t>Eröffnungsbilanz</t>
  </si>
  <si>
    <t>Unternehmen</t>
  </si>
  <si>
    <t>Musterfirma GmbH</t>
  </si>
  <si>
    <t>Stichtag</t>
  </si>
  <si>
    <t>01.01.2026</t>
  </si>
  <si>
    <t>Währung</t>
  </si>
  <si>
    <t>EUR</t>
  </si>
  <si>
    <t>Bitte nur die hell markierten Eingabefelder bearbeiten.</t>
  </si>
  <si>
    <t>Aktiva</t>
  </si>
  <si>
    <t>Passiva</t>
  </si>
  <si>
    <t>Kategorie</t>
  </si>
  <si>
    <t>Position / Konto</t>
  </si>
  <si>
    <t>Beschreibung</t>
  </si>
  <si>
    <t>Betrag (€)</t>
  </si>
  <si>
    <t>Anlagevermögen</t>
  </si>
  <si>
    <t>Eigenkapital</t>
  </si>
  <si>
    <t>Maschinen</t>
  </si>
  <si>
    <t>Produktionsmaschine</t>
  </si>
  <si>
    <t>Eingezahltes Kapital</t>
  </si>
  <si>
    <t>Summe Eigenkapital</t>
  </si>
  <si>
    <t>Summe Anlagevermögen</t>
  </si>
  <si>
    <t>Rückstellungen</t>
  </si>
  <si>
    <t>Umlaufvermögen</t>
  </si>
  <si>
    <t>Steuerrückstellung</t>
  </si>
  <si>
    <t>Geschätzte Steuern</t>
  </si>
  <si>
    <t>Bank</t>
  </si>
  <si>
    <t>Geschäftskonto</t>
  </si>
  <si>
    <t>Forderungen</t>
  </si>
  <si>
    <t>Offene Kundenrechnungen</t>
  </si>
  <si>
    <t>Kasse</t>
  </si>
  <si>
    <t>Barbestand</t>
  </si>
  <si>
    <t>Summe Rückstellungen</t>
  </si>
  <si>
    <t>Verbindlichkeiten</t>
  </si>
  <si>
    <t>Lieferantenverbindlichkeiten</t>
  </si>
  <si>
    <t>Offene Eingangsrechnungen</t>
  </si>
  <si>
    <t>Bankdarlehen</t>
  </si>
  <si>
    <t>Langfristiges Darlehen</t>
  </si>
  <si>
    <t>Summe Umlaufvermögen</t>
  </si>
  <si>
    <t>Aktive Rechnungsabgrenzung</t>
  </si>
  <si>
    <t>Aktive RAP</t>
  </si>
  <si>
    <t>Versicherungsprämie</t>
  </si>
  <si>
    <t>Im Voraus bezahlt</t>
  </si>
  <si>
    <t>Summe Verbindlichkeiten</t>
  </si>
  <si>
    <t>Summe aktive RAP</t>
  </si>
  <si>
    <t>Passive Rechnungsabgrenzung</t>
  </si>
  <si>
    <t>Passive RAP</t>
  </si>
  <si>
    <t>Miete im Voraus erhalten</t>
  </si>
  <si>
    <t>Abgrenzung</t>
  </si>
  <si>
    <t>Summe passive RAP</t>
  </si>
  <si>
    <t>Summe Aktiva</t>
  </si>
  <si>
    <t>Summe Passiva</t>
  </si>
  <si>
    <t>Bilanzdifferenz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</si>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</sst>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€-407]"/>
  </numFmts>
  <fonts count="7" x14ac:knownFonts="1">
    <font>
      <sz val="11"/>
      <color theme="1"/>
      <name val="Calibri"/>
      <family val="2"/>
      <scheme val="minor"/>
    </font>
    <font>
      <b/>
      <sz val="11"/>
      <color rgb="FF1F1F1F"/>
      <name val="Calibri"/>
    </font>
    <font>
      <i/>
      <sz val="10"/>
      <color rgb="FF4F4F4F"/>
      <name val="Calibri"/>
    </font>
    <font>
      <b/>
      <sz val="11"/>
      <color rgb="FFFFFFFF"/>
      <name val="Calibri"/>
    </font>
    <font>
      <sz val="11"/>
      <color rgb="FF1F1F1F"/>
      <name val="Calibri"/>
    </font>
    <font>
      <b/>
      <sz val="20"/>
      <color rgb="FFFFFFFF"/>
      <name val="Calibri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DCECEE"/>
      </patternFill>
    </fill>
    <fill>
      <patternFill patternType="solid">
        <fgColor rgb="FFEAF3F4"/>
      </patternFill>
    </fill>
    <fill>
      <patternFill patternType="solid">
        <fgColor rgb="FFF4F6F6"/>
      </patternFill>
    </fill>
    <fill>
      <patternFill patternType="solid">
        <fgColor rgb="FFF5F8F9"/>
      </patternFill>
    </fill>
    <fill>
      <patternFill patternType="solid">
        <fgColor rgb="FF1F415A"/>
      </patternFill>
    </fill>
  </fills>
  <borders count="4">
    <border>
      <left/>
      <right/>
      <top/>
      <bottom/>
      <diagonal/>
    </border>
    <border>
      <left style="thin">
        <color rgb="FFC7D1D3"/>
      </left>
      <right style="thin">
        <color rgb="FFC7D1D3"/>
      </right>
      <top style="thin">
        <color rgb="FFC7D1D3"/>
      </top>
      <bottom style="thin">
        <color rgb="FFC7D1D3"/>
      </bottom>
      <diagonal/>
    </border>
    <border>
      <left/>
      <right/>
      <top style="thin">
        <color rgb="FFC7D1D3"/>
      </top>
      <bottom style="thin">
        <color rgb="FFC7D1D3"/>
      </bottom>
      <diagonal/>
    </border>
    <border>
      <left/>
      <right style="thin">
        <color rgb="FFC7D1D3"/>
      </right>
      <top style="thin">
        <color rgb="FFC7D1D3"/>
      </top>
      <bottom style="thin">
        <color rgb="FFC7D1D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2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</cellXfs>
  <cellStyles count="1">
    <cellStyle name="Normal" xfId="0" builtinId="0"/>
  </cellStyles>
  <dxfs count="4">
    <dxf>
      <fill>
        <patternFill>
          <bgColor rgb="FFFBE5E5"/>
        </patternFill>
      </fill>
    </dxf>
    <dxf>
      <fill>
        <patternFill>
          <bgColor rgb="FFE2F0D9"/>
        </patternFill>
      </fill>
    </dxf>
    <dxf>
      <fill>
        <patternFill>
          <bgColor rgb="FFFBE5E5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="80" zoomScaleNormal="80" workbookViewId="0">
      <selection activeCell="Y36" sqref="Y36"/>
    </sheetView>
  </sheetViews>
  <sheetFormatPr baseColWidth="10" defaultColWidth="9.140625" defaultRowHeight="15" x14ac:dyDescent="0.25"/>
  <cols>
    <col min="1" max="1" width="17.42578125" bestFit="1" customWidth="1"/>
    <col min="2" max="2" width="21.5703125" bestFit="1" customWidth="1"/>
    <col min="3" max="3" width="27.85546875" bestFit="1" customWidth="1"/>
    <col min="4" max="4" width="14" bestFit="1" customWidth="1"/>
    <col min="5" max="5" width="4" customWidth="1"/>
    <col min="6" max="6" width="17.7109375" bestFit="1" customWidth="1"/>
    <col min="7" max="7" width="28.5703125" bestFit="1" customWidth="1"/>
    <col min="8" max="8" width="29.140625" bestFit="1" customWidth="1"/>
    <col min="9" max="9" width="14" bestFit="1" customWidth="1"/>
  </cols>
  <sheetData>
    <row r="1" spans="1:9" ht="27.95" customHeight="1" x14ac:dyDescent="0.4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ht="9.75" customHeight="1" x14ac:dyDescent="0.25"/>
    <row r="3" spans="1:9" ht="20.100000000000001" customHeight="1" x14ac:dyDescent="0.25">
      <c r="A3" s="1" t="s">
        <v>1</v>
      </c>
      <c r="B3" s="20" t="s">
        <v>2</v>
      </c>
      <c r="C3" s="14"/>
      <c r="D3" s="15"/>
    </row>
    <row r="4" spans="1:9" ht="20.100000000000001" customHeight="1" x14ac:dyDescent="0.25">
      <c r="A4" s="1" t="s">
        <v>3</v>
      </c>
      <c r="B4" s="12" t="s">
        <v>4</v>
      </c>
      <c r="C4" s="1" t="s">
        <v>5</v>
      </c>
      <c r="D4" s="2" t="s">
        <v>6</v>
      </c>
    </row>
    <row r="5" spans="1:9" x14ac:dyDescent="0.25">
      <c r="A5" s="16" t="s">
        <v>7</v>
      </c>
      <c r="B5" s="14"/>
      <c r="C5" s="14"/>
      <c r="D5" s="15"/>
    </row>
    <row r="6" spans="1:9" ht="6" customHeight="1" x14ac:dyDescent="0.25"/>
    <row r="7" spans="1:9" ht="20.100000000000001" customHeight="1" x14ac:dyDescent="0.25">
      <c r="A7" s="19" t="s">
        <v>8</v>
      </c>
      <c r="B7" s="14"/>
      <c r="C7" s="14"/>
      <c r="D7" s="15"/>
      <c r="F7" s="19" t="s">
        <v>9</v>
      </c>
      <c r="G7" s="14"/>
      <c r="H7" s="14"/>
      <c r="I7" s="15"/>
    </row>
    <row r="8" spans="1:9" ht="20.100000000000001" customHeight="1" x14ac:dyDescent="0.25">
      <c r="A8" s="3" t="s">
        <v>10</v>
      </c>
      <c r="B8" s="3" t="s">
        <v>11</v>
      </c>
      <c r="C8" s="3" t="s">
        <v>12</v>
      </c>
      <c r="D8" s="3" t="s">
        <v>13</v>
      </c>
      <c r="F8" s="3" t="s">
        <v>10</v>
      </c>
      <c r="G8" s="3" t="s">
        <v>11</v>
      </c>
      <c r="H8" s="3" t="s">
        <v>12</v>
      </c>
      <c r="I8" s="3" t="s">
        <v>13</v>
      </c>
    </row>
    <row r="9" spans="1:9" ht="20.100000000000001" customHeight="1" x14ac:dyDescent="0.25">
      <c r="A9" s="17" t="s">
        <v>14</v>
      </c>
      <c r="B9" s="14"/>
      <c r="C9" s="14"/>
      <c r="D9" s="15"/>
      <c r="F9" s="17" t="s">
        <v>15</v>
      </c>
      <c r="G9" s="14"/>
      <c r="H9" s="14"/>
      <c r="I9" s="15"/>
    </row>
    <row r="10" spans="1:9" ht="20.100000000000001" customHeight="1" x14ac:dyDescent="0.25">
      <c r="A10" s="4" t="s">
        <v>14</v>
      </c>
      <c r="B10" s="5" t="s">
        <v>16</v>
      </c>
      <c r="C10" s="6" t="s">
        <v>17</v>
      </c>
      <c r="D10" s="7">
        <v>3000</v>
      </c>
      <c r="F10" s="4" t="s">
        <v>15</v>
      </c>
      <c r="G10" s="5" t="s">
        <v>15</v>
      </c>
      <c r="H10" s="6" t="s">
        <v>18</v>
      </c>
      <c r="I10" s="7">
        <v>13000</v>
      </c>
    </row>
    <row r="11" spans="1:9" ht="20.100000000000001" customHeight="1" x14ac:dyDescent="0.25">
      <c r="A11" s="4" t="s">
        <v>14</v>
      </c>
      <c r="B11" s="5"/>
      <c r="C11" s="6"/>
      <c r="D11" s="7"/>
      <c r="F11" s="4" t="s">
        <v>15</v>
      </c>
      <c r="G11" s="5"/>
      <c r="H11" s="6"/>
      <c r="I11" s="7"/>
    </row>
    <row r="12" spans="1:9" ht="20.100000000000001" customHeight="1" x14ac:dyDescent="0.25">
      <c r="A12" s="4" t="s">
        <v>14</v>
      </c>
      <c r="B12" s="5"/>
      <c r="C12" s="6"/>
      <c r="D12" s="7"/>
      <c r="F12" s="4" t="s">
        <v>15</v>
      </c>
      <c r="G12" s="5"/>
      <c r="H12" s="6"/>
      <c r="I12" s="7"/>
    </row>
    <row r="13" spans="1:9" ht="20.100000000000001" customHeight="1" x14ac:dyDescent="0.25">
      <c r="A13" s="4" t="s">
        <v>14</v>
      </c>
      <c r="B13" s="5"/>
      <c r="C13" s="6"/>
      <c r="D13" s="7"/>
      <c r="F13" s="4" t="s">
        <v>15</v>
      </c>
      <c r="G13" s="5"/>
      <c r="H13" s="6"/>
      <c r="I13" s="7"/>
    </row>
    <row r="14" spans="1:9" ht="20.100000000000001" customHeight="1" x14ac:dyDescent="0.25">
      <c r="A14" s="4" t="s">
        <v>14</v>
      </c>
      <c r="B14" s="5"/>
      <c r="C14" s="6"/>
      <c r="D14" s="7"/>
      <c r="F14" s="13" t="s">
        <v>19</v>
      </c>
      <c r="G14" s="14"/>
      <c r="H14" s="15"/>
      <c r="I14" s="8">
        <f>SUM(I10:I13)</f>
        <v>13000</v>
      </c>
    </row>
    <row r="15" spans="1:9" ht="20.100000000000001" customHeight="1" x14ac:dyDescent="0.25">
      <c r="A15" s="13" t="s">
        <v>20</v>
      </c>
      <c r="B15" s="14"/>
      <c r="C15" s="15"/>
      <c r="D15" s="8">
        <f>SUM(D10:D14)</f>
        <v>3000</v>
      </c>
    </row>
    <row r="16" spans="1:9" ht="20.100000000000001" customHeight="1" x14ac:dyDescent="0.25">
      <c r="F16" s="17" t="s">
        <v>21</v>
      </c>
      <c r="G16" s="14"/>
      <c r="H16" s="14"/>
      <c r="I16" s="15"/>
    </row>
    <row r="17" spans="1:9" ht="20.100000000000001" customHeight="1" x14ac:dyDescent="0.25">
      <c r="A17" s="17" t="s">
        <v>22</v>
      </c>
      <c r="B17" s="14"/>
      <c r="C17" s="14"/>
      <c r="D17" s="15"/>
      <c r="F17" s="4" t="s">
        <v>21</v>
      </c>
      <c r="G17" s="5" t="s">
        <v>23</v>
      </c>
      <c r="H17" s="6" t="s">
        <v>24</v>
      </c>
      <c r="I17" s="7">
        <v>1000</v>
      </c>
    </row>
    <row r="18" spans="1:9" ht="20.100000000000001" customHeight="1" x14ac:dyDescent="0.25">
      <c r="A18" s="4" t="s">
        <v>22</v>
      </c>
      <c r="B18" s="5" t="s">
        <v>25</v>
      </c>
      <c r="C18" s="6" t="s">
        <v>26</v>
      </c>
      <c r="D18" s="7">
        <v>10000</v>
      </c>
      <c r="F18" s="4" t="s">
        <v>21</v>
      </c>
      <c r="G18" s="5"/>
      <c r="H18" s="6"/>
      <c r="I18" s="7"/>
    </row>
    <row r="19" spans="1:9" ht="20.100000000000001" customHeight="1" x14ac:dyDescent="0.25">
      <c r="A19" s="4" t="s">
        <v>22</v>
      </c>
      <c r="B19" s="5" t="s">
        <v>27</v>
      </c>
      <c r="C19" s="6" t="s">
        <v>28</v>
      </c>
      <c r="D19" s="7">
        <v>5000</v>
      </c>
      <c r="F19" s="4" t="s">
        <v>21</v>
      </c>
      <c r="G19" s="5"/>
      <c r="H19" s="6"/>
      <c r="I19" s="7"/>
    </row>
    <row r="20" spans="1:9" ht="20.100000000000001" customHeight="1" x14ac:dyDescent="0.25">
      <c r="A20" s="4" t="s">
        <v>22</v>
      </c>
      <c r="B20" s="5" t="s">
        <v>29</v>
      </c>
      <c r="C20" s="6" t="s">
        <v>30</v>
      </c>
      <c r="D20" s="7">
        <v>300</v>
      </c>
      <c r="F20" s="13" t="s">
        <v>31</v>
      </c>
      <c r="G20" s="14"/>
      <c r="H20" s="15"/>
      <c r="I20" s="8">
        <f>SUM(I17:I19)</f>
        <v>1000</v>
      </c>
    </row>
    <row r="21" spans="1:9" ht="20.100000000000001" customHeight="1" x14ac:dyDescent="0.25">
      <c r="A21" s="4" t="s">
        <v>22</v>
      </c>
      <c r="B21" s="5"/>
      <c r="C21" s="6"/>
      <c r="D21" s="7"/>
    </row>
    <row r="22" spans="1:9" ht="20.100000000000001" customHeight="1" x14ac:dyDescent="0.25">
      <c r="A22" s="4" t="s">
        <v>22</v>
      </c>
      <c r="B22" s="5"/>
      <c r="C22" s="6"/>
      <c r="D22" s="7"/>
      <c r="F22" s="17" t="s">
        <v>32</v>
      </c>
      <c r="G22" s="14"/>
      <c r="H22" s="14"/>
      <c r="I22" s="15"/>
    </row>
    <row r="23" spans="1:9" ht="20.100000000000001" customHeight="1" x14ac:dyDescent="0.25">
      <c r="A23" s="4" t="s">
        <v>22</v>
      </c>
      <c r="B23" s="5"/>
      <c r="C23" s="6"/>
      <c r="D23" s="7"/>
      <c r="F23" s="4" t="s">
        <v>32</v>
      </c>
      <c r="G23" s="5" t="s">
        <v>33</v>
      </c>
      <c r="H23" s="6" t="s">
        <v>34</v>
      </c>
      <c r="I23" s="7">
        <v>2000</v>
      </c>
    </row>
    <row r="24" spans="1:9" ht="20.100000000000001" customHeight="1" x14ac:dyDescent="0.25">
      <c r="A24" s="4" t="s">
        <v>22</v>
      </c>
      <c r="B24" s="5"/>
      <c r="C24" s="6"/>
      <c r="D24" s="7"/>
      <c r="F24" s="4" t="s">
        <v>32</v>
      </c>
      <c r="G24" s="5" t="s">
        <v>35</v>
      </c>
      <c r="H24" s="6" t="s">
        <v>36</v>
      </c>
      <c r="I24" s="7">
        <v>2000</v>
      </c>
    </row>
    <row r="25" spans="1:9" ht="20.100000000000001" customHeight="1" x14ac:dyDescent="0.25">
      <c r="A25" s="13" t="s">
        <v>37</v>
      </c>
      <c r="B25" s="14"/>
      <c r="C25" s="15"/>
      <c r="D25" s="8">
        <f>SUM(D18:D24)</f>
        <v>15300</v>
      </c>
      <c r="F25" s="4" t="s">
        <v>32</v>
      </c>
      <c r="G25" s="5"/>
      <c r="H25" s="6"/>
      <c r="I25" s="7"/>
    </row>
    <row r="26" spans="1:9" ht="20.100000000000001" customHeight="1" x14ac:dyDescent="0.25">
      <c r="F26" s="4" t="s">
        <v>32</v>
      </c>
      <c r="G26" s="5"/>
      <c r="H26" s="6"/>
      <c r="I26" s="7"/>
    </row>
    <row r="27" spans="1:9" ht="20.100000000000001" customHeight="1" x14ac:dyDescent="0.25">
      <c r="A27" s="17" t="s">
        <v>38</v>
      </c>
      <c r="B27" s="14"/>
      <c r="C27" s="14"/>
      <c r="D27" s="15"/>
      <c r="F27" s="4" t="s">
        <v>32</v>
      </c>
      <c r="G27" s="5"/>
      <c r="H27" s="6"/>
      <c r="I27" s="7"/>
    </row>
    <row r="28" spans="1:9" ht="20.100000000000001" customHeight="1" x14ac:dyDescent="0.25">
      <c r="A28" s="4" t="s">
        <v>39</v>
      </c>
      <c r="B28" s="5" t="s">
        <v>40</v>
      </c>
      <c r="C28" s="6" t="s">
        <v>41</v>
      </c>
      <c r="D28" s="7">
        <v>200</v>
      </c>
      <c r="F28" s="4" t="s">
        <v>32</v>
      </c>
      <c r="G28" s="5"/>
      <c r="H28" s="6"/>
      <c r="I28" s="7"/>
    </row>
    <row r="29" spans="1:9" ht="20.100000000000001" customHeight="1" x14ac:dyDescent="0.25">
      <c r="A29" s="4" t="s">
        <v>39</v>
      </c>
      <c r="B29" s="5"/>
      <c r="C29" s="6"/>
      <c r="D29" s="7"/>
      <c r="F29" s="13" t="s">
        <v>42</v>
      </c>
      <c r="G29" s="14"/>
      <c r="H29" s="15"/>
      <c r="I29" s="8">
        <f>SUM(I23:I28)</f>
        <v>4000</v>
      </c>
    </row>
    <row r="30" spans="1:9" ht="20.100000000000001" customHeight="1" x14ac:dyDescent="0.25">
      <c r="A30" s="13" t="s">
        <v>43</v>
      </c>
      <c r="B30" s="14"/>
      <c r="C30" s="15"/>
      <c r="D30" s="8">
        <f>SUM(D28:D29)</f>
        <v>200</v>
      </c>
    </row>
    <row r="31" spans="1:9" ht="20.100000000000001" customHeight="1" x14ac:dyDescent="0.25">
      <c r="F31" s="17" t="s">
        <v>44</v>
      </c>
      <c r="G31" s="14"/>
      <c r="H31" s="14"/>
      <c r="I31" s="15"/>
    </row>
    <row r="32" spans="1:9" ht="20.100000000000001" customHeight="1" x14ac:dyDescent="0.25">
      <c r="F32" s="4" t="s">
        <v>45</v>
      </c>
      <c r="G32" s="5" t="s">
        <v>46</v>
      </c>
      <c r="H32" s="6" t="s">
        <v>47</v>
      </c>
      <c r="I32" s="7">
        <v>500</v>
      </c>
    </row>
    <row r="33" spans="1:9" ht="20.100000000000001" customHeight="1" x14ac:dyDescent="0.25">
      <c r="F33" s="4" t="s">
        <v>45</v>
      </c>
      <c r="G33" s="5"/>
      <c r="H33" s="6"/>
      <c r="I33" s="7"/>
    </row>
    <row r="34" spans="1:9" ht="20.100000000000001" customHeight="1" x14ac:dyDescent="0.25">
      <c r="F34" s="13" t="s">
        <v>48</v>
      </c>
      <c r="G34" s="14"/>
      <c r="H34" s="15"/>
      <c r="I34" s="8">
        <f>SUM(I32:I33)</f>
        <v>500</v>
      </c>
    </row>
    <row r="35" spans="1:9" ht="6" customHeight="1" x14ac:dyDescent="0.25"/>
    <row r="36" spans="1:9" ht="20.100000000000001" customHeight="1" x14ac:dyDescent="0.25">
      <c r="A36" s="18" t="s">
        <v>49</v>
      </c>
      <c r="B36" s="14"/>
      <c r="C36" s="15"/>
      <c r="D36" s="9">
        <f>D15+D25+D30</f>
        <v>18500</v>
      </c>
      <c r="F36" s="18" t="s">
        <v>50</v>
      </c>
      <c r="G36" s="14"/>
      <c r="H36" s="15"/>
      <c r="I36" s="9">
        <f>I14+I20+I29+I34</f>
        <v>18500</v>
      </c>
    </row>
    <row r="37" spans="1:9" ht="9" customHeight="1" x14ac:dyDescent="0.25"/>
    <row r="38" spans="1:9" ht="20.100000000000001" customHeight="1" x14ac:dyDescent="0.25">
      <c r="B38" s="1" t="s">
        <v>51</v>
      </c>
      <c r="D38" s="10">
        <f>D36-I36</f>
        <v>0</v>
      </c>
      <c r="F38" s="1" t="s">
        <v>52</v>
      </c>
      <c r="H38" s="11" t="str">
        <f>IF(ABS(D38)&lt;0.01,"Bilanz stimmt","Nicht ausgeglichen")</f>
        <v>Bilanz stimmt</v>
      </c>
    </row>
    <row r="39" spans="1:9" ht="20.100000000000001" customHeight="1" x14ac:dyDescent="0.25"/>
    <row r="40" spans="1:9" ht="20.100000000000001" customHeight="1" x14ac:dyDescent="0.25"/>
  </sheetData>
  <mergeCells count="21">
    <mergeCell ref="B3:D3"/>
    <mergeCell ref="A27:D27"/>
    <mergeCell ref="A36:C36"/>
    <mergeCell ref="A1:I1"/>
    <mergeCell ref="F22:I22"/>
    <mergeCell ref="F36:H36"/>
    <mergeCell ref="F9:I9"/>
    <mergeCell ref="A9:D9"/>
    <mergeCell ref="F16:I16"/>
    <mergeCell ref="F14:H14"/>
    <mergeCell ref="A30:C30"/>
    <mergeCell ref="A15:C15"/>
    <mergeCell ref="F29:H29"/>
    <mergeCell ref="F34:H34"/>
    <mergeCell ref="F20:H20"/>
    <mergeCell ref="A5:D5"/>
    <mergeCell ref="A17:D17"/>
    <mergeCell ref="F31:I31"/>
    <mergeCell ref="A25:C25"/>
    <mergeCell ref="F7:I7"/>
    <mergeCell ref="A7:D7"/>
  </mergeCells>
  <conditionalFormatting sqref="D38">
    <cfRule type="cellIs" dxfId="3" priority="1" operator="equal">
      <formula>0</formula>
    </cfRule>
    <cfRule type="cellIs" dxfId="2" priority="2" operator="notEqual">
      <formula>0</formula>
    </cfRule>
  </conditionalFormatting>
  <conditionalFormatting sqref="H38">
    <cfRule type="expression" dxfId="1" priority="3">
      <formula>$H$38="Bilanz stimmt"</formula>
    </cfRule>
    <cfRule type="expression" dxfId="0" priority="4">
      <formula>$H$38="Nicht ausgeglichen"</formula>
    </cfRule>
  </conditionalFormatting>
  <dataValidations count="1">
    <dataValidation type="decimal" operator="greaterThanOrEqual" allowBlank="1" errorTitle="Ungültiger Wert" error="Bitte geben Sie eine Zahl größer oder gleich 0 ein." promptTitle="Eingabehilfe" prompt="Nur positive Zahlen oder 0 eingeben." sqref="D10:D14 D18:D24 D28:D29 I10:I13 I17:I19 I23:I28 I32:I33" xr:uid="{00000000-0002-0000-00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Eröffnungsbilanz</vt:lpstr>
      <vt:lpstr>Eröffnungsbilanz!Área_de_impresión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2026-03-09T07:33:41Z</dcterms:modified>
</cp:coreProperties>
</file>