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llergenmatrix" sheetId="1" state="visible" r:id="rId3"/>
    <sheet name="Legende" sheetId="2" state="visible" r:id="rId4"/>
  </sheets>
  <definedNames>
    <definedName function="false" hidden="false" localSheetId="0" name="_xlnm.Print_Area" vbProcedure="false">Allergenmatrix!$A$1:$T$36</definedName>
    <definedName function="false" hidden="false" localSheetId="0" name="_xlnm.Print_Titles" vbProcedure="false">Allergenmatrix!$1:$6</definedName>
    <definedName function="false" hidden="true" localSheetId="0" name="_xlnm._FilterDatabase" vbProcedure="false">Allergenmatrix!$A$6:$T$36</definedName>
    <definedName function="false" hidden="false" localSheetId="1" name="_xlnm.Print_Area" vbProcedure="false">Legende!$A$1:$D$33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<sst xmlns="http://schemas.openxmlformats.org/spreadsheetml/2006/main" count="195" uniqueCount="136">
  <si>
    <t xml:space="preserve">ALLERGENKENNZEICHNUNG</t>
  </si>
  <si>
    <t xml:space="preserve">Dokumentation der deklarationspflichtigen Allergene gemäß EU-Verordnung Nr. 1169/2011 (LMIV)</t>
  </si>
  <si>
    <t xml:space="preserve">Kennzeichnung:   X = enthält      S = kann Spuren enthalten (Kreuzkontamination)          Klarnamen und Untergruppen siehe Tabellenblatt „Legende“</t>
  </si>
  <si>
    <t xml:space="preserve">Betrieb:  Musterbetrieb GmbH · Gastronomie &amp; Catering        Anschrift:  Musterstraße 1, 12345 Musterstadt</t>
  </si>
  <si>
    <t xml:space="preserve">Stand:  Juli 2026     Version:  2026-1     Verantwortlich:  M. Mustermann</t>
  </si>
  <si>
    <t xml:space="preserve">SPEISE / PRODUKT</t>
  </si>
  <si>
    <t xml:space="preserve">ALLERGENE  ·  14 deklarationspflichtige Stoffe (LMIV)</t>
  </si>
  <si>
    <t xml:space="preserve">AUTOMATISCHE AUSWERTUNG</t>
  </si>
  <si>
    <t xml:space="preserve">HINWEIS</t>
  </si>
  <si>
    <t xml:space="preserve">Nr.</t>
  </si>
  <si>
    <t xml:space="preserve">Kategorie</t>
  </si>
  <si>
    <t xml:space="preserve">Bezeichnung (Speise / Produkt)</t>
  </si>
  <si>
    <r>
      <rPr>
        <b val="true"/>
        <sz val="12"/>
        <color rgb="FFFFFFFF"/>
        <rFont val="Calibri"/>
        <family val="0"/>
        <charset val="1"/>
      </rPr>
      <t xml:space="preserve">A
</t>
    </r>
    <r>
      <rPr>
        <sz val="8"/>
        <color rgb="FFCFE3E4"/>
        <rFont val="Calibri"/>
        <family val="0"/>
        <charset val="1"/>
      </rPr>
      <t xml:space="preserve">Gluten</t>
    </r>
  </si>
  <si>
    <r>
      <rPr>
        <b val="true"/>
        <sz val="12"/>
        <color rgb="FFFFFFFF"/>
        <rFont val="Calibri"/>
        <family val="0"/>
        <charset val="1"/>
      </rPr>
      <t xml:space="preserve">B
</t>
    </r>
    <r>
      <rPr>
        <sz val="8"/>
        <color rgb="FFCFE3E4"/>
        <rFont val="Calibri"/>
        <family val="0"/>
        <charset val="1"/>
      </rPr>
      <t xml:space="preserve">Krebstiere</t>
    </r>
  </si>
  <si>
    <r>
      <rPr>
        <b val="true"/>
        <sz val="12"/>
        <color rgb="FFFFFFFF"/>
        <rFont val="Calibri"/>
        <family val="0"/>
        <charset val="1"/>
      </rPr>
      <t xml:space="preserve">C
</t>
    </r>
    <r>
      <rPr>
        <sz val="8"/>
        <color rgb="FFCFE3E4"/>
        <rFont val="Calibri"/>
        <family val="0"/>
        <charset val="1"/>
      </rPr>
      <t xml:space="preserve">Eier</t>
    </r>
  </si>
  <si>
    <r>
      <rPr>
        <b val="true"/>
        <sz val="12"/>
        <color rgb="FFFFFFFF"/>
        <rFont val="Calibri"/>
        <family val="0"/>
        <charset val="1"/>
      </rPr>
      <t xml:space="preserve">D
</t>
    </r>
    <r>
      <rPr>
        <sz val="8"/>
        <color rgb="FFCFE3E4"/>
        <rFont val="Calibri"/>
        <family val="0"/>
        <charset val="1"/>
      </rPr>
      <t xml:space="preserve">Fisch</t>
    </r>
  </si>
  <si>
    <r>
      <rPr>
        <b val="true"/>
        <sz val="12"/>
        <color rgb="FFFFFFFF"/>
        <rFont val="Calibri"/>
        <family val="0"/>
        <charset val="1"/>
      </rPr>
      <t xml:space="preserve">E
</t>
    </r>
    <r>
      <rPr>
        <sz val="8"/>
        <color rgb="FFCFE3E4"/>
        <rFont val="Calibri"/>
        <family val="0"/>
        <charset val="1"/>
      </rPr>
      <t xml:space="preserve">Erdnuss</t>
    </r>
  </si>
  <si>
    <r>
      <rPr>
        <b val="true"/>
        <sz val="12"/>
        <color rgb="FFFFFFFF"/>
        <rFont val="Calibri"/>
        <family val="0"/>
        <charset val="1"/>
      </rPr>
      <t xml:space="preserve">F
</t>
    </r>
    <r>
      <rPr>
        <sz val="8"/>
        <color rgb="FFCFE3E4"/>
        <rFont val="Calibri"/>
        <family val="0"/>
        <charset val="1"/>
      </rPr>
      <t xml:space="preserve">Soja</t>
    </r>
  </si>
  <si>
    <r>
      <rPr>
        <b val="true"/>
        <sz val="12"/>
        <color rgb="FFFFFFFF"/>
        <rFont val="Calibri"/>
        <family val="0"/>
        <charset val="1"/>
      </rPr>
      <t xml:space="preserve">G
</t>
    </r>
    <r>
      <rPr>
        <sz val="8"/>
        <color rgb="FFCFE3E4"/>
        <rFont val="Calibri"/>
        <family val="0"/>
        <charset val="1"/>
      </rPr>
      <t xml:space="preserve">Milch</t>
    </r>
  </si>
  <si>
    <r>
      <rPr>
        <b val="true"/>
        <sz val="12"/>
        <color rgb="FFFFFFFF"/>
        <rFont val="Calibri"/>
        <family val="0"/>
        <charset val="1"/>
      </rPr>
      <t xml:space="preserve">H
</t>
    </r>
    <r>
      <rPr>
        <sz val="8"/>
        <color rgb="FFCFE3E4"/>
        <rFont val="Calibri"/>
        <family val="0"/>
        <charset val="1"/>
      </rPr>
      <t xml:space="preserve">Nüsse</t>
    </r>
  </si>
  <si>
    <r>
      <rPr>
        <b val="true"/>
        <sz val="12"/>
        <color rgb="FFFFFFFF"/>
        <rFont val="Calibri"/>
        <family val="0"/>
        <charset val="1"/>
      </rPr>
      <t xml:space="preserve">I
</t>
    </r>
    <r>
      <rPr>
        <sz val="8"/>
        <color rgb="FFCFE3E4"/>
        <rFont val="Calibri"/>
        <family val="0"/>
        <charset val="1"/>
      </rPr>
      <t xml:space="preserve">Sellerie</t>
    </r>
  </si>
  <si>
    <r>
      <rPr>
        <b val="true"/>
        <sz val="12"/>
        <color rgb="FFFFFFFF"/>
        <rFont val="Calibri"/>
        <family val="0"/>
        <charset val="1"/>
      </rPr>
      <t xml:space="preserve">J
</t>
    </r>
    <r>
      <rPr>
        <sz val="8"/>
        <color rgb="FFCFE3E4"/>
        <rFont val="Calibri"/>
        <family val="0"/>
        <charset val="1"/>
      </rPr>
      <t xml:space="preserve">Senf</t>
    </r>
  </si>
  <si>
    <r>
      <rPr>
        <b val="true"/>
        <sz val="12"/>
        <color rgb="FFFFFFFF"/>
        <rFont val="Calibri"/>
        <family val="0"/>
        <charset val="1"/>
      </rPr>
      <t xml:space="preserve">K
</t>
    </r>
    <r>
      <rPr>
        <sz val="8"/>
        <color rgb="FFCFE3E4"/>
        <rFont val="Calibri"/>
        <family val="0"/>
        <charset val="1"/>
      </rPr>
      <t xml:space="preserve">Sesam</t>
    </r>
  </si>
  <si>
    <r>
      <rPr>
        <b val="true"/>
        <sz val="12"/>
        <color rgb="FFFFFFFF"/>
        <rFont val="Calibri"/>
        <family val="0"/>
        <charset val="1"/>
      </rPr>
      <t xml:space="preserve">L
</t>
    </r>
    <r>
      <rPr>
        <sz val="8"/>
        <color rgb="FFCFE3E4"/>
        <rFont val="Calibri"/>
        <family val="0"/>
        <charset val="1"/>
      </rPr>
      <t xml:space="preserve">Sulfite</t>
    </r>
  </si>
  <si>
    <r>
      <rPr>
        <b val="true"/>
        <sz val="12"/>
        <color rgb="FFFFFFFF"/>
        <rFont val="Calibri"/>
        <family val="0"/>
        <charset val="1"/>
      </rPr>
      <t xml:space="preserve">M
</t>
    </r>
    <r>
      <rPr>
        <sz val="8"/>
        <color rgb="FFCFE3E4"/>
        <rFont val="Calibri"/>
        <family val="0"/>
        <charset val="1"/>
      </rPr>
      <t xml:space="preserve">Lupine</t>
    </r>
  </si>
  <si>
    <r>
      <rPr>
        <b val="true"/>
        <sz val="12"/>
        <color rgb="FFFFFFFF"/>
        <rFont val="Calibri"/>
        <family val="0"/>
        <charset val="1"/>
      </rPr>
      <t xml:space="preserve">N
</t>
    </r>
    <r>
      <rPr>
        <sz val="8"/>
        <color rgb="FFCFE3E4"/>
        <rFont val="Calibri"/>
        <family val="0"/>
        <charset val="1"/>
      </rPr>
      <t xml:space="preserve">Weichtiere</t>
    </r>
  </si>
  <si>
    <t xml:space="preserve">Anzahl</t>
  </si>
  <si>
    <t xml:space="preserve">Enthält (Klartext)</t>
  </si>
  <si>
    <t xml:space="preserve">Bemerkung / Hinweis</t>
  </si>
  <si>
    <t xml:space="preserve">Vorspeisen</t>
  </si>
  <si>
    <t xml:space="preserve">Gemischter Blattsalat mit Balsamico-Dressing</t>
  </si>
  <si>
    <t xml:space="preserve">X</t>
  </si>
  <si>
    <t xml:space="preserve">Dressing auf Wunsch ohne Senf</t>
  </si>
  <si>
    <t xml:space="preserve">Bruschetta mit Tomaten &amp; Basilikum</t>
  </si>
  <si>
    <t xml:space="preserve">Rindercarpaccio mit Parmesanhobeln</t>
  </si>
  <si>
    <t xml:space="preserve">Suppen</t>
  </si>
  <si>
    <t xml:space="preserve">Kürbiscremesuppe mit Kürbiskernöl</t>
  </si>
  <si>
    <t xml:space="preserve">Klare Rinderbrühe mit Grießnockerl</t>
  </si>
  <si>
    <t xml:space="preserve">Hauptgerichte</t>
  </si>
  <si>
    <t xml:space="preserve">Wiener Schnitzel vom Kalb mit Pommes frites</t>
  </si>
  <si>
    <t xml:space="preserve">Paniert; Fritteuse separat</t>
  </si>
  <si>
    <t xml:space="preserve">Gebratenes Lachsfilet an Dillrahmsauce</t>
  </si>
  <si>
    <t xml:space="preserve">Spaghetti Bolognese</t>
  </si>
  <si>
    <t xml:space="preserve">S</t>
  </si>
  <si>
    <t xml:space="preserve">Käse auf Wunsch</t>
  </si>
  <si>
    <t xml:space="preserve">Gemüse-Kokos-Curry mit Basmatireis</t>
  </si>
  <si>
    <t xml:space="preserve">vegan</t>
  </si>
  <si>
    <t xml:space="preserve">Gebratene Garnelen in Knoblauchöl</t>
  </si>
  <si>
    <t xml:space="preserve">Rinderburger mit Cheddar &amp; Sesambrötchen</t>
  </si>
  <si>
    <t xml:space="preserve">Beilagen</t>
  </si>
  <si>
    <t xml:space="preserve">Kartoffelgratin</t>
  </si>
  <si>
    <t xml:space="preserve">Semmelknödel</t>
  </si>
  <si>
    <t xml:space="preserve">Gemischtes Ofengemüse</t>
  </si>
  <si>
    <t xml:space="preserve">von Natur aus allergenarm</t>
  </si>
  <si>
    <t xml:space="preserve">Desserts</t>
  </si>
  <si>
    <t xml:space="preserve">Schokoladenmousse</t>
  </si>
  <si>
    <t xml:space="preserve">Apfelstrudel mit Vanillesauce</t>
  </si>
  <si>
    <t xml:space="preserve">enthält Rosinen (Sulfite)</t>
  </si>
  <si>
    <t xml:space="preserve">Frischer Obstsalat</t>
  </si>
  <si>
    <t xml:space="preserve">ohne deklarationspflichtige Allergene</t>
  </si>
  <si>
    <t xml:space="preserve">Getränke</t>
  </si>
  <si>
    <t xml:space="preserve">Hausgemachte Zitronenlimonade</t>
  </si>
  <si>
    <t xml:space="preserve">Cappuccino</t>
  </si>
  <si>
    <t xml:space="preserve">auch mit Hafer-/Sojadrink</t>
  </si>
  <si>
    <t xml:space="preserve">Weißwein trocken (0,2 l)</t>
  </si>
  <si>
    <t xml:space="preserve">LEGENDE  ·  ALLERGENKENNZEICHNUNG</t>
  </si>
  <si>
    <t xml:space="preserve">Die 14 deklarationspflichtigen Allergene gemäß EU-Verordnung Nr. 1169/2011 (LMIV), Anhang II</t>
  </si>
  <si>
    <t xml:space="preserve">Markierung in der Allergenmatrix:     X = enthält        S = kann Spuren enthalten (Kreuzkontamination)</t>
  </si>
  <si>
    <t xml:space="preserve">Code</t>
  </si>
  <si>
    <t xml:space="preserve">Allergen (Bezeichnung)</t>
  </si>
  <si>
    <t xml:space="preserve">Klartext (Speisekarte)</t>
  </si>
  <si>
    <t xml:space="preserve">Typische Lebensmittel / Beispiele</t>
  </si>
  <si>
    <t xml:space="preserve">A</t>
  </si>
  <si>
    <t xml:space="preserve">Glutenhaltiges Getreide</t>
  </si>
  <si>
    <t xml:space="preserve">Gluten</t>
  </si>
  <si>
    <t xml:space="preserve">Weizen, Roggen, Gerste, Hafer, Dinkel; Brot, Nudeln, Panaden, Bier</t>
  </si>
  <si>
    <t xml:space="preserve">B</t>
  </si>
  <si>
    <t xml:space="preserve">Krebstiere</t>
  </si>
  <si>
    <t xml:space="preserve">Krabben, Garnelen, Hummer, Krebse; Krustentier-Erzeugnisse</t>
  </si>
  <si>
    <t xml:space="preserve">C</t>
  </si>
  <si>
    <t xml:space="preserve">Eier</t>
  </si>
  <si>
    <t xml:space="preserve">Ei</t>
  </si>
  <si>
    <t xml:space="preserve">Hühnerei; Mayonnaise, Eiernudeln, Backwaren, Saucen</t>
  </si>
  <si>
    <t xml:space="preserve">D</t>
  </si>
  <si>
    <t xml:space="preserve">Fische</t>
  </si>
  <si>
    <t xml:space="preserve">Fisch</t>
  </si>
  <si>
    <t xml:space="preserve">Lachs, Thunfisch, Sardellen; Fischsauce, Worcestersauce</t>
  </si>
  <si>
    <t xml:space="preserve">E</t>
  </si>
  <si>
    <t xml:space="preserve">Erdnüsse</t>
  </si>
  <si>
    <t xml:space="preserve">Erdnuss</t>
  </si>
  <si>
    <t xml:space="preserve">Erdnüsse, Erdnussöl, Erdnussmus, Erdnussflips</t>
  </si>
  <si>
    <t xml:space="preserve">F</t>
  </si>
  <si>
    <t xml:space="preserve">Sojabohnen</t>
  </si>
  <si>
    <t xml:space="preserve">Soja</t>
  </si>
  <si>
    <t xml:space="preserve">Sojabohnen, Tofu, Sojasauce, Sojalecithin, Edamame</t>
  </si>
  <si>
    <t xml:space="preserve">G</t>
  </si>
  <si>
    <t xml:space="preserve">Milch (einschl. Laktose)</t>
  </si>
  <si>
    <t xml:space="preserve">Milch</t>
  </si>
  <si>
    <t xml:space="preserve">Milch, Butter, Sahne, Käse, Joghurt, Molke</t>
  </si>
  <si>
    <t xml:space="preserve">H</t>
  </si>
  <si>
    <t xml:space="preserve">Schalenfrüchte (Nüsse)</t>
  </si>
  <si>
    <t xml:space="preserve">Schalenfrüchte</t>
  </si>
  <si>
    <t xml:space="preserve">Mandeln, Haselnüsse, Walnüsse, Cashew, Pistazien, Pekan, Para, Macadamia</t>
  </si>
  <si>
    <t xml:space="preserve">I</t>
  </si>
  <si>
    <t xml:space="preserve">Sellerie</t>
  </si>
  <si>
    <t xml:space="preserve">Knollen-/Staudensellerie; Brühen, Gewürzmischungen, Fertigsaucen</t>
  </si>
  <si>
    <t xml:space="preserve">J</t>
  </si>
  <si>
    <t xml:space="preserve">Senf</t>
  </si>
  <si>
    <t xml:space="preserve">Senf, Senfsaat, Senfmehl; Dressings, Marinaden</t>
  </si>
  <si>
    <t xml:space="preserve">K</t>
  </si>
  <si>
    <t xml:space="preserve">Sesamsamen</t>
  </si>
  <si>
    <t xml:space="preserve">Sesam</t>
  </si>
  <si>
    <t xml:space="preserve">Sesamsamen, Sesamöl, Tahin, Hummus, Sesambrötchen</t>
  </si>
  <si>
    <t xml:space="preserve">L</t>
  </si>
  <si>
    <t xml:space="preserve">Schwefeldioxid u. Sulfite (&gt;10 mg/kg bzw. mg/l)</t>
  </si>
  <si>
    <t xml:space="preserve">Sulfite</t>
  </si>
  <si>
    <t xml:space="preserve">Trockenfrüchte, Wein, Sekt, Essig, einige Kartoffelprodukte</t>
  </si>
  <si>
    <t xml:space="preserve">M</t>
  </si>
  <si>
    <t xml:space="preserve">Lupinen</t>
  </si>
  <si>
    <t xml:space="preserve">Lupine</t>
  </si>
  <si>
    <t xml:space="preserve">Lupinenmehl, Lupinenprotein (Back- und Fleischersatzwaren)</t>
  </si>
  <si>
    <t xml:space="preserve">N</t>
  </si>
  <si>
    <t xml:space="preserve">Weichtiere</t>
  </si>
  <si>
    <t xml:space="preserve">Muscheln, Austern, Tintenfisch, Schnecken</t>
  </si>
  <si>
    <t xml:space="preserve">UNTERGRUPPEN  ·  zur genaueren Angabe auf Wunsch</t>
  </si>
  <si>
    <t xml:space="preserve">A  ·  Glutenhaltiges Getreide</t>
  </si>
  <si>
    <t xml:space="preserve">A1 Weizen    ·    A2 Roggen    ·    A3 Gerste    ·    A4 Hafer    ·    A5 Dinkel    ·    A6 Kamut (Khorasan-Weizen)</t>
  </si>
  <si>
    <t xml:space="preserve">H  ·  Schalenfrüchte (Nüsse)</t>
  </si>
  <si>
    <t xml:space="preserve">H1 Mandeln  ·  H2 Haselnüsse  ·  H3 Walnüsse  ·  H4 Cashewnüsse  ·  H5 Pekannüsse  ·  H6 Paranüsse  ·  H7 Pistazien  ·  H8 Macadamianüsse</t>
  </si>
  <si>
    <t xml:space="preserve">HINWEISE ZUR VERWENDUNG</t>
  </si>
  <si>
    <t xml:space="preserve">•   Tragen Sie im Blatt „Allergenmatrix“ je Speise ein „X“ (enthält) bzw. „S“ (Spuren) in die passende Allergen-Spalte ein – am schnellsten über die Auswahlliste in der Zelle.</t>
  </si>
  <si>
    <t xml:space="preserve">•   Die Spalte „Enthält (Klartext)“ wird automatisch erzeugt und liefert die Klarnamen für Speise- und Getränkekarte. Bitte nicht überschreiben.</t>
  </si>
  <si>
    <t xml:space="preserve">•   Die Spalte „Anzahl“ zählt die enthaltenen Allergene automatisch. Farbige Zellen zeigen auf einen Blick, welche Allergene je Speise vorkommen.</t>
  </si>
  <si>
    <t xml:space="preserve">•   Neue Speise hinzufügen: kopieren Sie eine ausgefüllte Zeile nach unten – so bleiben Formeln, Auswahllisten und Formatierung erhalten.</t>
  </si>
  <si>
    <t xml:space="preserve">•   Grundlage sind Ihre Rezepturen sowie die Spezifikations- bzw. Zutatenlisten der Lieferanten. Bei Rezeptur- oder Lieferantenwechsel bitte prüfen und aktualisieren.</t>
  </si>
  <si>
    <t xml:space="preserve">•   Diese Vorlage unterstützt die Organisation der Kennzeichnung. Für Richtigkeit und Vollständigkeit ist der Lebensmittelunternehmer verantwortlich.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</si>
</sst>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Calibri"/>
      <family val="0"/>
      <charset val="1"/>
    </font>
    <font>
      <sz val="9.5"/>
      <color rgb="FFFFFFFF"/>
      <name val="Calibri"/>
      <family val="0"/>
      <charset val="1"/>
    </font>
    <font>
      <b val="true"/>
      <sz val="9.5"/>
      <color rgb="FF103A40"/>
      <name val="Calibri"/>
      <family val="0"/>
      <charset val="1"/>
    </font>
    <font>
      <sz val="9"/>
      <color rgb="FF22333B"/>
      <name val="Calibri"/>
      <family val="0"/>
      <charset val="1"/>
    </font>
    <font>
      <sz val="9"/>
      <color rgb="FF6E7C7E"/>
      <name val="Calibri"/>
      <family val="0"/>
      <charset val="1"/>
    </font>
    <font>
      <b val="true"/>
      <sz val="8.5"/>
      <color rgb="FFFFFFFF"/>
      <name val="Calibri"/>
      <family val="0"/>
      <charset val="1"/>
    </font>
    <font>
      <b val="true"/>
      <sz val="9.5"/>
      <color rgb="FFFFFFFF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sz val="8"/>
      <color rgb="FFCFE3E4"/>
      <name val="Calibri"/>
      <family val="0"/>
      <charset val="1"/>
    </font>
    <font>
      <sz val="9.5"/>
      <color rgb="FF22333B"/>
      <name val="Calibri"/>
      <family val="0"/>
      <charset val="1"/>
    </font>
    <font>
      <sz val="10"/>
      <color rgb="FF22333B"/>
      <name val="Calibri"/>
      <family val="0"/>
      <charset val="1"/>
    </font>
    <font>
      <b val="true"/>
      <sz val="10"/>
      <color rgb="FF103A40"/>
      <name val="Calibri"/>
      <family val="0"/>
      <charset val="1"/>
    </font>
    <font>
      <i val="true"/>
      <sz val="9.5"/>
      <color rgb="FF22333B"/>
      <name val="Calibri"/>
      <family val="0"/>
      <charset val="1"/>
    </font>
    <font>
      <b val="true"/>
      <sz val="16"/>
      <color rgb="FFFFFFFF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"/>
      <color rgb="FF22333B"/>
      <name val="Calibri"/>
      <family val="0"/>
      <charset val="1"/>
    </font>
    <font>
      <sz val="10"/>
      <color rgb="FF1D6E78"/>
      <name val="Calibri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103A40"/>
        <bgColor rgb="FF22333B"/>
      </patternFill>
    </fill>
    <fill>
      <patternFill patternType="solid">
        <fgColor rgb="FF1D6E78"/>
        <bgColor rgb="FF2C818B"/>
      </patternFill>
    </fill>
    <fill>
      <patternFill patternType="solid">
        <fgColor rgb="FFEAF3F4"/>
        <bgColor rgb="FFF3F8F9"/>
      </patternFill>
    </fill>
    <fill>
      <patternFill patternType="solid">
        <fgColor rgb="FFF7F4EF"/>
        <bgColor rgb="FFF3F8F9"/>
      </patternFill>
    </fill>
    <fill>
      <patternFill patternType="solid">
        <fgColor rgb="FF2C818B"/>
        <bgColor rgb="FF1D6E78"/>
      </patternFill>
    </fill>
    <fill>
      <patternFill patternType="solid">
        <fgColor rgb="FFFFFFFF"/>
        <bgColor rgb="FFF3F8F9"/>
      </patternFill>
    </fill>
    <fill>
      <patternFill patternType="solid">
        <fgColor rgb="FFF3F8F9"/>
        <bgColor rgb="FFF7F4E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>
        <color rgb="FF1D6E78"/>
      </left>
      <right style="thin">
        <color rgb="FFD3DCDD"/>
      </right>
      <top style="medium">
        <color rgb="FF1D6E78"/>
      </top>
      <bottom style="medium">
        <color rgb="FF1D6E78"/>
      </bottom>
      <diagonal/>
    </border>
    <border diagonalUp="false" diagonalDown="false">
      <left style="thin">
        <color rgb="FFD3DCDD"/>
      </left>
      <right style="thin">
        <color rgb="FFD3DCDD"/>
      </right>
      <top style="medium">
        <color rgb="FF1D6E78"/>
      </top>
      <bottom style="medium">
        <color rgb="FF1D6E78"/>
      </bottom>
      <diagonal/>
    </border>
    <border diagonalUp="false" diagonalDown="false">
      <left style="medium">
        <color rgb="FF1D6E78"/>
      </left>
      <right style="medium">
        <color rgb="FF1D6E78"/>
      </right>
      <top style="medium">
        <color rgb="FF1D6E78"/>
      </top>
      <bottom style="medium">
        <color rgb="FF1D6E78"/>
      </bottom>
      <diagonal/>
    </border>
    <border diagonalUp="false" diagonalDown="false">
      <left style="medium">
        <color rgb="FF1D6E78"/>
      </left>
      <right style="thin">
        <color rgb="FFD3DCDD"/>
      </right>
      <top style="thin">
        <color rgb="FFD3DCDD"/>
      </top>
      <bottom style="thin">
        <color rgb="FFD3DCDD"/>
      </bottom>
      <diagonal/>
    </border>
    <border diagonalUp="false" diagonalDown="false">
      <left style="thin">
        <color rgb="FFD3DCDD"/>
      </left>
      <right style="thin">
        <color rgb="FFD3DCDD"/>
      </right>
      <top style="thin">
        <color rgb="FFD3DCDD"/>
      </top>
      <bottom style="thin">
        <color rgb="FFD3DCDD"/>
      </bottom>
      <diagonal/>
    </border>
    <border diagonalUp="false" diagonalDown="false">
      <left style="medium">
        <color rgb="FF1D6E78"/>
      </left>
      <right style="medium">
        <color rgb="FF1D6E78"/>
      </right>
      <top style="thin">
        <color rgb="FFD3DCDD"/>
      </top>
      <bottom style="thin">
        <color rgb="FFD3DCDD"/>
      </bottom>
      <diagonal/>
    </border>
    <border diagonalUp="false" diagonalDown="false">
      <left style="medium">
        <color rgb="FF1D6E78"/>
      </left>
      <right style="thin">
        <color rgb="FFD3DCDD"/>
      </right>
      <top style="thin">
        <color rgb="FFD3DCDD"/>
      </top>
      <bottom style="medium">
        <color rgb="FF1D6E78"/>
      </bottom>
      <diagonal/>
    </border>
    <border diagonalUp="false" diagonalDown="false">
      <left style="thin">
        <color rgb="FFD3DCDD"/>
      </left>
      <right style="thin">
        <color rgb="FFD3DCDD"/>
      </right>
      <top style="thin">
        <color rgb="FFD3DCDD"/>
      </top>
      <bottom style="medium">
        <color rgb="FF1D6E78"/>
      </bottom>
      <diagonal/>
    </border>
    <border diagonalUp="false" diagonalDown="false">
      <left style="medium">
        <color rgb="FF1D6E78"/>
      </left>
      <right style="medium">
        <color rgb="FF1D6E78"/>
      </right>
      <top style="thin">
        <color rgb="FFD3DCDD"/>
      </top>
      <bottom style="medium">
        <color rgb="FF1D6E78"/>
      </bottom>
      <diagonal/>
    </border>
    <border diagonalUp="false" diagonalDown="false">
      <left style="thin">
        <color rgb="FFD3DCDD"/>
      </left>
      <right style="medium">
        <color rgb="FF1D6E78"/>
      </right>
      <top style="thin">
        <color rgb="FFD3DCDD"/>
      </top>
      <bottom style="thin">
        <color rgb="FFD3DCDD"/>
      </bottom>
      <diagonal/>
    </border>
    <border diagonalUp="false" diagonalDown="false">
      <left style="thin">
        <color rgb="FFD3DCDD"/>
      </left>
      <right style="medium">
        <color rgb="FF1D6E78"/>
      </right>
      <top style="thin">
        <color rgb="FFD3DCDD"/>
      </top>
      <bottom style="medium">
        <color rgb="FF1D6E7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5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7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7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7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7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4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4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7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8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8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8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8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8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8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8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8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7" borderId="5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7" borderId="6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8" borderId="5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8" borderId="6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8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8" borderId="8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8" borderId="8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4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4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8" borderId="9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7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7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7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8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8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8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6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8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8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8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3">
    <dxf>
      <fill>
        <patternFill patternType="solid">
          <fgColor rgb="FF103A40"/>
          <bgColor rgb="FF000000"/>
        </patternFill>
      </fill>
    </dxf>
    <dxf>
      <fill>
        <patternFill patternType="solid">
          <fgColor rgb="FFF3F8F9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6E7C7E"/>
          <bgColor rgb="FF000000"/>
        </patternFill>
      </fill>
    </dxf>
    <dxf>
      <fill>
        <patternFill patternType="solid">
          <fgColor rgb="FF22333B"/>
          <bgColor rgb="FF000000"/>
        </patternFill>
      </fill>
    </dxf>
    <dxf>
      <fill>
        <patternFill patternType="solid">
          <fgColor rgb="FFE0A458"/>
          <bgColor rgb="FF000000"/>
        </patternFill>
      </fill>
    </dxf>
    <dxf>
      <fill>
        <patternFill patternType="solid">
          <fgColor rgb="FF3A2A10"/>
          <bgColor rgb="FF000000"/>
        </patternFill>
      </fill>
    </dxf>
    <dxf>
      <fill>
        <patternFill patternType="solid">
          <fgColor rgb="FFF4E6C9"/>
          <bgColor rgb="FF000000"/>
        </patternFill>
      </fill>
    </dxf>
    <dxf>
      <fill>
        <patternFill patternType="solid">
          <fgColor rgb="FF8A6A2A"/>
          <bgColor rgb="FF000000"/>
        </patternFill>
      </fill>
    </dxf>
    <dxf>
      <fill>
        <patternFill patternType="solid">
          <fgColor rgb="FFEAF3F4"/>
          <bgColor rgb="FF000000"/>
        </patternFill>
      </fill>
    </dxf>
    <dxf>
      <font>
        <name val="Calibri"/>
        <charset val="1"/>
        <family val="0"/>
        <b val="1"/>
        <color rgb="FF3A2A10"/>
        <sz val="10"/>
      </font>
      <fill>
        <patternFill>
          <bgColor rgb="FFE0A458"/>
        </patternFill>
      </fill>
    </dxf>
    <dxf>
      <font>
        <name val="Calibri"/>
        <charset val="1"/>
        <family val="0"/>
        <color rgb="FF8A6A2A"/>
        <sz val="10"/>
      </font>
      <fill>
        <patternFill>
          <bgColor rgb="FFF4E6C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6A2A"/>
      <rgbColor rgb="FF800080"/>
      <rgbColor rgb="FF1D6E78"/>
      <rgbColor rgb="FFC0C0C0"/>
      <rgbColor rgb="FF6E7C7E"/>
      <rgbColor rgb="FF9999FF"/>
      <rgbColor rgb="FF993366"/>
      <rgbColor rgb="FFF7F4EF"/>
      <rgbColor rgb="FFEAF3F4"/>
      <rgbColor rgb="FF660066"/>
      <rgbColor rgb="FFFF8080"/>
      <rgbColor rgb="FF0066CC"/>
      <rgbColor rgb="FFD3DC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3F8F9"/>
      <rgbColor rgb="FFCFE3E4"/>
      <rgbColor rgb="FFF4E6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E0A458"/>
      <rgbColor rgb="FFFF6600"/>
      <rgbColor rgb="FF666699"/>
      <rgbColor rgb="FF969696"/>
      <rgbColor rgb="FF103A40"/>
      <rgbColor rgb="FF2C818B"/>
      <rgbColor rgb="FF003300"/>
      <rgbColor rgb="FF3A2A10"/>
      <rgbColor rgb="FF993300"/>
      <rgbColor rgb="FF993366"/>
      <rgbColor rgb="FF333399"/>
      <rgbColor rgb="FF22333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03A40"/>
    <pageSetUpPr fitToPage="true"/>
  </sheetPr>
  <dimension ref="A1:T3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6" topLeftCell="D7" activePane="bottomRight" state="frozen"/>
      <selection pane="topLeft" activeCell="A1" activeCellId="0" sqref="A1"/>
      <selection pane="topRight" activeCell="D1" activeCellId="0" sqref="D1"/>
      <selection pane="bottomLeft" activeCell="A7" activeCellId="0" sqref="A7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5"/>
    <col collapsed="false" customWidth="true" hidden="false" outlineLevel="0" max="3" min="3" style="0" width="34"/>
    <col collapsed="false" customWidth="true" hidden="false" outlineLevel="0" max="17" min="4" style="0" width="5.6"/>
    <col collapsed="false" customWidth="true" hidden="false" outlineLevel="0" max="18" min="18" style="0" width="8"/>
    <col collapsed="false" customWidth="true" hidden="false" outlineLevel="0" max="19" min="19" style="0" width="34"/>
    <col collapsed="false" customWidth="true" hidden="false" outlineLevel="0" max="20" min="20" style="0" width="30"/>
  </cols>
  <sheetData>
    <row r="1" customFormat="false" ht="33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customFormat="false" ht="19.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Format="false" ht="21.75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customFormat="false" ht="19.5" hidden="false" customHeight="true" outlineLevel="0" collapsed="false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5" t="s">
        <v>4</v>
      </c>
      <c r="M4" s="5"/>
      <c r="N4" s="5"/>
      <c r="O4" s="5"/>
      <c r="P4" s="5"/>
      <c r="Q4" s="5"/>
      <c r="R4" s="5"/>
      <c r="S4" s="5"/>
      <c r="T4" s="5"/>
    </row>
    <row r="5" customFormat="false" ht="21.75" hidden="false" customHeight="true" outlineLevel="0" collapsed="false">
      <c r="A5" s="6" t="s">
        <v>5</v>
      </c>
      <c r="B5" s="6"/>
      <c r="C5" s="6"/>
      <c r="D5" s="7" t="s">
        <v>6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6" t="s">
        <v>7</v>
      </c>
      <c r="S5" s="6"/>
      <c r="T5" s="8" t="s">
        <v>8</v>
      </c>
    </row>
    <row r="6" customFormat="false" ht="75.75" hidden="false" customHeight="true" outlineLevel="0" collapsed="false">
      <c r="A6" s="9" t="s">
        <v>9</v>
      </c>
      <c r="B6" s="10" t="s">
        <v>10</v>
      </c>
      <c r="C6" s="10" t="s">
        <v>11</v>
      </c>
      <c r="D6" s="11" t="s">
        <v>12</v>
      </c>
      <c r="E6" s="12" t="s">
        <v>13</v>
      </c>
      <c r="F6" s="12" t="s">
        <v>14</v>
      </c>
      <c r="G6" s="12" t="s">
        <v>15</v>
      </c>
      <c r="H6" s="12" t="s">
        <v>16</v>
      </c>
      <c r="I6" s="12" t="s">
        <v>17</v>
      </c>
      <c r="J6" s="12" t="s">
        <v>18</v>
      </c>
      <c r="K6" s="12" t="s">
        <v>19</v>
      </c>
      <c r="L6" s="12" t="s">
        <v>20</v>
      </c>
      <c r="M6" s="12" t="s">
        <v>21</v>
      </c>
      <c r="N6" s="12" t="s">
        <v>22</v>
      </c>
      <c r="O6" s="12" t="s">
        <v>23</v>
      </c>
      <c r="P6" s="12" t="s">
        <v>24</v>
      </c>
      <c r="Q6" s="12" t="s">
        <v>25</v>
      </c>
      <c r="R6" s="9" t="s">
        <v>26</v>
      </c>
      <c r="S6" s="10" t="s">
        <v>27</v>
      </c>
      <c r="T6" s="13" t="s">
        <v>28</v>
      </c>
    </row>
    <row r="7" customFormat="false" ht="30" hidden="false" customHeight="true" outlineLevel="0" collapsed="false">
      <c r="A7" s="14" t="n">
        <v>1</v>
      </c>
      <c r="B7" s="15" t="s">
        <v>29</v>
      </c>
      <c r="C7" s="16" t="s">
        <v>30</v>
      </c>
      <c r="D7" s="17"/>
      <c r="E7" s="18"/>
      <c r="F7" s="18"/>
      <c r="G7" s="18"/>
      <c r="H7" s="18"/>
      <c r="I7" s="18"/>
      <c r="J7" s="18"/>
      <c r="K7" s="18"/>
      <c r="L7" s="18"/>
      <c r="M7" s="19" t="s">
        <v>31</v>
      </c>
      <c r="N7" s="18"/>
      <c r="O7" s="19" t="s">
        <v>31</v>
      </c>
      <c r="P7" s="18"/>
      <c r="Q7" s="18"/>
      <c r="R7" s="20" t="n">
        <f aca="false">IF($C7="","",COUNTIF($D7:$Q7,"X"))</f>
        <v>2</v>
      </c>
      <c r="S7" s="21" t="str">
        <f aca="false">IF($C7="","",IF($R7=0,"–",_xlfn.TEXTJOIN("; ",TRUE(),IF($D7="X",Legende!$C$6,""),IF($E7="X",Legende!$C$7,""),IF($F7="X",Legende!$C$8,""),IF($G7="X",Legende!$C$9,""),IF($H7="X",Legende!$C$10,""),IF($I7="X",Legende!$C$11,""),IF($J7="X",Legende!$C$12,""),IF($K7="X",Legende!$C$13,""),IF($L7="X",Legende!$C$14,""),IF($M7="X",Legende!$C$15,""),IF($N7="X",Legende!$C$16,""),IF($O7="X",Legende!$C$17,""),IF($P7="X",Legende!$C$18,""),IF($Q7="X",Legende!$C$19,""))))</f>
        <v>Senf; Sulfite</v>
      </c>
      <c r="T7" s="22" t="s">
        <v>32</v>
      </c>
    </row>
    <row r="8" customFormat="false" ht="30" hidden="false" customHeight="true" outlineLevel="0" collapsed="false">
      <c r="A8" s="23" t="n">
        <v>2</v>
      </c>
      <c r="B8" s="24" t="s">
        <v>29</v>
      </c>
      <c r="C8" s="25" t="s">
        <v>33</v>
      </c>
      <c r="D8" s="26" t="s">
        <v>31</v>
      </c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0" t="n">
        <f aca="false">IF($C8="","",COUNTIF($D8:$Q8,"X"))</f>
        <v>1</v>
      </c>
      <c r="S8" s="21" t="str">
        <f aca="false">IF($C8="","",IF($R8=0,"–",_xlfn.TEXTJOIN("; ",TRUE(),IF($D8="X",Legende!$C$6,""),IF($E8="X",Legende!$C$7,""),IF($F8="X",Legende!$C$8,""),IF($G8="X",Legende!$C$9,""),IF($H8="X",Legende!$C$10,""),IF($I8="X",Legende!$C$11,""),IF($J8="X",Legende!$C$12,""),IF($K8="X",Legende!$C$13,""),IF($L8="X",Legende!$C$14,""),IF($M8="X",Legende!$C$15,""),IF($N8="X",Legende!$C$16,""),IF($O8="X",Legende!$C$17,""),IF($P8="X",Legende!$C$18,""),IF($Q8="X",Legende!$C$19,""))))</f>
        <v>Gluten</v>
      </c>
      <c r="T8" s="28"/>
    </row>
    <row r="9" customFormat="false" ht="30" hidden="false" customHeight="true" outlineLevel="0" collapsed="false">
      <c r="A9" s="14" t="n">
        <v>3</v>
      </c>
      <c r="B9" s="15" t="s">
        <v>29</v>
      </c>
      <c r="C9" s="16" t="s">
        <v>34</v>
      </c>
      <c r="D9" s="17"/>
      <c r="E9" s="18"/>
      <c r="F9" s="18"/>
      <c r="G9" s="18"/>
      <c r="H9" s="18"/>
      <c r="I9" s="18"/>
      <c r="J9" s="19" t="s">
        <v>31</v>
      </c>
      <c r="K9" s="18"/>
      <c r="L9" s="18"/>
      <c r="M9" s="19" t="s">
        <v>31</v>
      </c>
      <c r="N9" s="18"/>
      <c r="O9" s="18"/>
      <c r="P9" s="18"/>
      <c r="Q9" s="18"/>
      <c r="R9" s="20" t="n">
        <f aca="false">IF($C9="","",COUNTIF($D9:$Q9,"X"))</f>
        <v>2</v>
      </c>
      <c r="S9" s="21" t="str">
        <f aca="false">IF($C9="","",IF($R9=0,"–",_xlfn.TEXTJOIN("; ",TRUE(),IF($D9="X",Legende!$C$6,""),IF($E9="X",Legende!$C$7,""),IF($F9="X",Legende!$C$8,""),IF($G9="X",Legende!$C$9,""),IF($H9="X",Legende!$C$10,""),IF($I9="X",Legende!$C$11,""),IF($J9="X",Legende!$C$12,""),IF($K9="X",Legende!$C$13,""),IF($L9="X",Legende!$C$14,""),IF($M9="X",Legende!$C$15,""),IF($N9="X",Legende!$C$16,""),IF($O9="X",Legende!$C$17,""),IF($P9="X",Legende!$C$18,""),IF($Q9="X",Legende!$C$19,""))))</f>
        <v>Milch; Senf</v>
      </c>
      <c r="T9" s="22"/>
    </row>
    <row r="10" customFormat="false" ht="30" hidden="false" customHeight="true" outlineLevel="0" collapsed="false">
      <c r="A10" s="23" t="n">
        <v>4</v>
      </c>
      <c r="B10" s="24" t="s">
        <v>35</v>
      </c>
      <c r="C10" s="25" t="s">
        <v>36</v>
      </c>
      <c r="D10" s="29"/>
      <c r="E10" s="27"/>
      <c r="F10" s="27"/>
      <c r="G10" s="27"/>
      <c r="H10" s="27"/>
      <c r="I10" s="27"/>
      <c r="J10" s="30" t="s">
        <v>31</v>
      </c>
      <c r="K10" s="27"/>
      <c r="L10" s="30" t="s">
        <v>31</v>
      </c>
      <c r="M10" s="27"/>
      <c r="N10" s="27"/>
      <c r="O10" s="27"/>
      <c r="P10" s="27"/>
      <c r="Q10" s="27"/>
      <c r="R10" s="20" t="n">
        <f aca="false">IF($C10="","",COUNTIF($D10:$Q10,"X"))</f>
        <v>2</v>
      </c>
      <c r="S10" s="21" t="str">
        <f aca="false">IF($C10="","",IF($R10=0,"–",_xlfn.TEXTJOIN("; ",TRUE(),IF($D10="X",Legende!$C$6,""),IF($E10="X",Legende!$C$7,""),IF($F10="X",Legende!$C$8,""),IF($G10="X",Legende!$C$9,""),IF($H10="X",Legende!$C$10,""),IF($I10="X",Legende!$C$11,""),IF($J10="X",Legende!$C$12,""),IF($K10="X",Legende!$C$13,""),IF($L10="X",Legende!$C$14,""),IF($M10="X",Legende!$C$15,""),IF($N10="X",Legende!$C$16,""),IF($O10="X",Legende!$C$17,""),IF($P10="X",Legende!$C$18,""),IF($Q10="X",Legende!$C$19,""))))</f>
        <v>Milch; Sellerie</v>
      </c>
      <c r="T10" s="28"/>
    </row>
    <row r="11" customFormat="false" ht="30" hidden="false" customHeight="true" outlineLevel="0" collapsed="false">
      <c r="A11" s="14" t="n">
        <v>5</v>
      </c>
      <c r="B11" s="15" t="s">
        <v>35</v>
      </c>
      <c r="C11" s="16" t="s">
        <v>37</v>
      </c>
      <c r="D11" s="31" t="s">
        <v>31</v>
      </c>
      <c r="E11" s="18"/>
      <c r="F11" s="19" t="s">
        <v>31</v>
      </c>
      <c r="G11" s="18"/>
      <c r="H11" s="18"/>
      <c r="I11" s="18"/>
      <c r="J11" s="18"/>
      <c r="K11" s="18"/>
      <c r="L11" s="19" t="s">
        <v>31</v>
      </c>
      <c r="M11" s="18"/>
      <c r="N11" s="18"/>
      <c r="O11" s="18"/>
      <c r="P11" s="18"/>
      <c r="Q11" s="18"/>
      <c r="R11" s="20" t="n">
        <f aca="false">IF($C11="","",COUNTIF($D11:$Q11,"X"))</f>
        <v>3</v>
      </c>
      <c r="S11" s="21" t="str">
        <f aca="false">IF($C11="","",IF($R11=0,"–",_xlfn.TEXTJOIN("; ",TRUE(),IF($D11="X",Legende!$C$6,""),IF($E11="X",Legende!$C$7,""),IF($F11="X",Legende!$C$8,""),IF($G11="X",Legende!$C$9,""),IF($H11="X",Legende!$C$10,""),IF($I11="X",Legende!$C$11,""),IF($J11="X",Legende!$C$12,""),IF($K11="X",Legende!$C$13,""),IF($L11="X",Legende!$C$14,""),IF($M11="X",Legende!$C$15,""),IF($N11="X",Legende!$C$16,""),IF($O11="X",Legende!$C$17,""),IF($P11="X",Legende!$C$18,""),IF($Q11="X",Legende!$C$19,""))))</f>
        <v>Gluten; Ei; Sellerie</v>
      </c>
      <c r="T11" s="22"/>
    </row>
    <row r="12" customFormat="false" ht="30" hidden="false" customHeight="true" outlineLevel="0" collapsed="false">
      <c r="A12" s="23" t="n">
        <v>6</v>
      </c>
      <c r="B12" s="24" t="s">
        <v>38</v>
      </c>
      <c r="C12" s="25" t="s">
        <v>39</v>
      </c>
      <c r="D12" s="26" t="s">
        <v>31</v>
      </c>
      <c r="E12" s="27"/>
      <c r="F12" s="30" t="s">
        <v>31</v>
      </c>
      <c r="G12" s="27"/>
      <c r="H12" s="27"/>
      <c r="I12" s="27"/>
      <c r="J12" s="30" t="s">
        <v>31</v>
      </c>
      <c r="K12" s="27"/>
      <c r="L12" s="27"/>
      <c r="M12" s="27"/>
      <c r="N12" s="27"/>
      <c r="O12" s="27"/>
      <c r="P12" s="27"/>
      <c r="Q12" s="27"/>
      <c r="R12" s="20" t="n">
        <f aca="false">IF($C12="","",COUNTIF($D12:$Q12,"X"))</f>
        <v>3</v>
      </c>
      <c r="S12" s="21" t="str">
        <f aca="false">IF($C12="","",IF($R12=0,"–",_xlfn.TEXTJOIN("; ",TRUE(),IF($D12="X",Legende!$C$6,""),IF($E12="X",Legende!$C$7,""),IF($F12="X",Legende!$C$8,""),IF($G12="X",Legende!$C$9,""),IF($H12="X",Legende!$C$10,""),IF($I12="X",Legende!$C$11,""),IF($J12="X",Legende!$C$12,""),IF($K12="X",Legende!$C$13,""),IF($L12="X",Legende!$C$14,""),IF($M12="X",Legende!$C$15,""),IF($N12="X",Legende!$C$16,""),IF($O12="X",Legende!$C$17,""),IF($P12="X",Legende!$C$18,""),IF($Q12="X",Legende!$C$19,""))))</f>
        <v>Gluten; Ei; Milch</v>
      </c>
      <c r="T12" s="28" t="s">
        <v>40</v>
      </c>
    </row>
    <row r="13" customFormat="false" ht="30" hidden="false" customHeight="true" outlineLevel="0" collapsed="false">
      <c r="A13" s="14" t="n">
        <v>7</v>
      </c>
      <c r="B13" s="15" t="s">
        <v>38</v>
      </c>
      <c r="C13" s="16" t="s">
        <v>41</v>
      </c>
      <c r="D13" s="17"/>
      <c r="E13" s="18"/>
      <c r="F13" s="18"/>
      <c r="G13" s="19" t="s">
        <v>31</v>
      </c>
      <c r="H13" s="18"/>
      <c r="I13" s="18"/>
      <c r="J13" s="19" t="s">
        <v>31</v>
      </c>
      <c r="K13" s="18"/>
      <c r="L13" s="18"/>
      <c r="M13" s="18"/>
      <c r="N13" s="18"/>
      <c r="O13" s="18"/>
      <c r="P13" s="18"/>
      <c r="Q13" s="18"/>
      <c r="R13" s="20" t="n">
        <f aca="false">IF($C13="","",COUNTIF($D13:$Q13,"X"))</f>
        <v>2</v>
      </c>
      <c r="S13" s="21" t="str">
        <f aca="false">IF($C13="","",IF($R13=0,"–",_xlfn.TEXTJOIN("; ",TRUE(),IF($D13="X",Legende!$C$6,""),IF($E13="X",Legende!$C$7,""),IF($F13="X",Legende!$C$8,""),IF($G13="X",Legende!$C$9,""),IF($H13="X",Legende!$C$10,""),IF($I13="X",Legende!$C$11,""),IF($J13="X",Legende!$C$12,""),IF($K13="X",Legende!$C$13,""),IF($L13="X",Legende!$C$14,""),IF($M13="X",Legende!$C$15,""),IF($N13="X",Legende!$C$16,""),IF($O13="X",Legende!$C$17,""),IF($P13="X",Legende!$C$18,""),IF($Q13="X",Legende!$C$19,""))))</f>
        <v>Fisch; Milch</v>
      </c>
      <c r="T13" s="22"/>
    </row>
    <row r="14" customFormat="false" ht="30" hidden="false" customHeight="true" outlineLevel="0" collapsed="false">
      <c r="A14" s="23" t="n">
        <v>8</v>
      </c>
      <c r="B14" s="24" t="s">
        <v>38</v>
      </c>
      <c r="C14" s="25" t="s">
        <v>42</v>
      </c>
      <c r="D14" s="26" t="s">
        <v>31</v>
      </c>
      <c r="E14" s="27"/>
      <c r="F14" s="27"/>
      <c r="G14" s="27"/>
      <c r="H14" s="27"/>
      <c r="I14" s="27"/>
      <c r="J14" s="30" t="s">
        <v>43</v>
      </c>
      <c r="K14" s="27"/>
      <c r="L14" s="30" t="s">
        <v>31</v>
      </c>
      <c r="M14" s="27"/>
      <c r="N14" s="27"/>
      <c r="O14" s="27"/>
      <c r="P14" s="27"/>
      <c r="Q14" s="27"/>
      <c r="R14" s="20" t="n">
        <f aca="false">IF($C14="","",COUNTIF($D14:$Q14,"X"))</f>
        <v>2</v>
      </c>
      <c r="S14" s="21" t="str">
        <f aca="false">IF($C14="","",IF($R14=0,"–",_xlfn.TEXTJOIN("; ",TRUE(),IF($D14="X",Legende!$C$6,""),IF($E14="X",Legende!$C$7,""),IF($F14="X",Legende!$C$8,""),IF($G14="X",Legende!$C$9,""),IF($H14="X",Legende!$C$10,""),IF($I14="X",Legende!$C$11,""),IF($J14="X",Legende!$C$12,""),IF($K14="X",Legende!$C$13,""),IF($L14="X",Legende!$C$14,""),IF($M14="X",Legende!$C$15,""),IF($N14="X",Legende!$C$16,""),IF($O14="X",Legende!$C$17,""),IF($P14="X",Legende!$C$18,""),IF($Q14="X",Legende!$C$19,""))))</f>
        <v>Gluten; Sellerie</v>
      </c>
      <c r="T14" s="28" t="s">
        <v>44</v>
      </c>
    </row>
    <row r="15" customFormat="false" ht="30" hidden="false" customHeight="true" outlineLevel="0" collapsed="false">
      <c r="A15" s="14" t="n">
        <v>9</v>
      </c>
      <c r="B15" s="15" t="s">
        <v>38</v>
      </c>
      <c r="C15" s="16" t="s">
        <v>45</v>
      </c>
      <c r="D15" s="17"/>
      <c r="E15" s="18"/>
      <c r="F15" s="18"/>
      <c r="G15" s="18"/>
      <c r="H15" s="18"/>
      <c r="I15" s="19" t="s">
        <v>31</v>
      </c>
      <c r="J15" s="18"/>
      <c r="K15" s="18"/>
      <c r="L15" s="18"/>
      <c r="M15" s="18"/>
      <c r="N15" s="19" t="s">
        <v>43</v>
      </c>
      <c r="O15" s="18"/>
      <c r="P15" s="18"/>
      <c r="Q15" s="18"/>
      <c r="R15" s="20" t="n">
        <f aca="false">IF($C15="","",COUNTIF($D15:$Q15,"X"))</f>
        <v>1</v>
      </c>
      <c r="S15" s="21" t="str">
        <f aca="false">IF($C15="","",IF($R15=0,"–",_xlfn.TEXTJOIN("; ",TRUE(),IF($D15="X",Legende!$C$6,""),IF($E15="X",Legende!$C$7,""),IF($F15="X",Legende!$C$8,""),IF($G15="X",Legende!$C$9,""),IF($H15="X",Legende!$C$10,""),IF($I15="X",Legende!$C$11,""),IF($J15="X",Legende!$C$12,""),IF($K15="X",Legende!$C$13,""),IF($L15="X",Legende!$C$14,""),IF($M15="X",Legende!$C$15,""),IF($N15="X",Legende!$C$16,""),IF($O15="X",Legende!$C$17,""),IF($P15="X",Legende!$C$18,""),IF($Q15="X",Legende!$C$19,""))))</f>
        <v>Soja</v>
      </c>
      <c r="T15" s="22" t="s">
        <v>46</v>
      </c>
    </row>
    <row r="16" customFormat="false" ht="30" hidden="false" customHeight="true" outlineLevel="0" collapsed="false">
      <c r="A16" s="23" t="n">
        <v>10</v>
      </c>
      <c r="B16" s="24" t="s">
        <v>38</v>
      </c>
      <c r="C16" s="25" t="s">
        <v>47</v>
      </c>
      <c r="D16" s="29"/>
      <c r="E16" s="30" t="s">
        <v>31</v>
      </c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0" t="n">
        <f aca="false">IF($C16="","",COUNTIF($D16:$Q16,"X"))</f>
        <v>1</v>
      </c>
      <c r="S16" s="21" t="str">
        <f aca="false">IF($C16="","",IF($R16=0,"–",_xlfn.TEXTJOIN("; ",TRUE(),IF($D16="X",Legende!$C$6,""),IF($E16="X",Legende!$C$7,""),IF($F16="X",Legende!$C$8,""),IF($G16="X",Legende!$C$9,""),IF($H16="X",Legende!$C$10,""),IF($I16="X",Legende!$C$11,""),IF($J16="X",Legende!$C$12,""),IF($K16="X",Legende!$C$13,""),IF($L16="X",Legende!$C$14,""),IF($M16="X",Legende!$C$15,""),IF($N16="X",Legende!$C$16,""),IF($O16="X",Legende!$C$17,""),IF($P16="X",Legende!$C$18,""),IF($Q16="X",Legende!$C$19,""))))</f>
        <v>Krebstiere</v>
      </c>
      <c r="T16" s="28"/>
    </row>
    <row r="17" customFormat="false" ht="30" hidden="false" customHeight="true" outlineLevel="0" collapsed="false">
      <c r="A17" s="14" t="n">
        <v>11</v>
      </c>
      <c r="B17" s="15" t="s">
        <v>38</v>
      </c>
      <c r="C17" s="16" t="s">
        <v>48</v>
      </c>
      <c r="D17" s="31" t="s">
        <v>31</v>
      </c>
      <c r="E17" s="18"/>
      <c r="F17" s="19" t="s">
        <v>31</v>
      </c>
      <c r="G17" s="18"/>
      <c r="H17" s="18"/>
      <c r="I17" s="19" t="s">
        <v>43</v>
      </c>
      <c r="J17" s="19" t="s">
        <v>31</v>
      </c>
      <c r="K17" s="18"/>
      <c r="L17" s="18"/>
      <c r="M17" s="19" t="s">
        <v>31</v>
      </c>
      <c r="N17" s="19" t="s">
        <v>31</v>
      </c>
      <c r="O17" s="18"/>
      <c r="P17" s="18"/>
      <c r="Q17" s="18"/>
      <c r="R17" s="20" t="n">
        <f aca="false">IF($C17="","",COUNTIF($D17:$Q17,"X"))</f>
        <v>5</v>
      </c>
      <c r="S17" s="21" t="str">
        <f aca="false">IF($C17="","",IF($R17=0,"–",_xlfn.TEXTJOIN("; ",TRUE(),IF($D17="X",Legende!$C$6,""),IF($E17="X",Legende!$C$7,""),IF($F17="X",Legende!$C$8,""),IF($G17="X",Legende!$C$9,""),IF($H17="X",Legende!$C$10,""),IF($I17="X",Legende!$C$11,""),IF($J17="X",Legende!$C$12,""),IF($K17="X",Legende!$C$13,""),IF($L17="X",Legende!$C$14,""),IF($M17="X",Legende!$C$15,""),IF($N17="X",Legende!$C$16,""),IF($O17="X",Legende!$C$17,""),IF($P17="X",Legende!$C$18,""),IF($Q17="X",Legende!$C$19,""))))</f>
        <v>Gluten; Ei; Milch; Senf; Sesam</v>
      </c>
      <c r="T17" s="22"/>
    </row>
    <row r="18" customFormat="false" ht="30" hidden="false" customHeight="true" outlineLevel="0" collapsed="false">
      <c r="A18" s="23" t="n">
        <v>12</v>
      </c>
      <c r="B18" s="24" t="s">
        <v>49</v>
      </c>
      <c r="C18" s="25" t="s">
        <v>50</v>
      </c>
      <c r="D18" s="29"/>
      <c r="E18" s="27"/>
      <c r="F18" s="27"/>
      <c r="G18" s="27"/>
      <c r="H18" s="27"/>
      <c r="I18" s="27"/>
      <c r="J18" s="30" t="s">
        <v>31</v>
      </c>
      <c r="K18" s="27"/>
      <c r="L18" s="27"/>
      <c r="M18" s="27"/>
      <c r="N18" s="27"/>
      <c r="O18" s="27"/>
      <c r="P18" s="27"/>
      <c r="Q18" s="27"/>
      <c r="R18" s="20" t="n">
        <f aca="false">IF($C18="","",COUNTIF($D18:$Q18,"X"))</f>
        <v>1</v>
      </c>
      <c r="S18" s="21" t="str">
        <f aca="false">IF($C18="","",IF($R18=0,"–",_xlfn.TEXTJOIN("; ",TRUE(),IF($D18="X",Legende!$C$6,""),IF($E18="X",Legende!$C$7,""),IF($F18="X",Legende!$C$8,""),IF($G18="X",Legende!$C$9,""),IF($H18="X",Legende!$C$10,""),IF($I18="X",Legende!$C$11,""),IF($J18="X",Legende!$C$12,""),IF($K18="X",Legende!$C$13,""),IF($L18="X",Legende!$C$14,""),IF($M18="X",Legende!$C$15,""),IF($N18="X",Legende!$C$16,""),IF($O18="X",Legende!$C$17,""),IF($P18="X",Legende!$C$18,""),IF($Q18="X",Legende!$C$19,""))))</f>
        <v>Milch</v>
      </c>
      <c r="T18" s="28"/>
    </row>
    <row r="19" customFormat="false" ht="30" hidden="false" customHeight="true" outlineLevel="0" collapsed="false">
      <c r="A19" s="14" t="n">
        <v>13</v>
      </c>
      <c r="B19" s="15" t="s">
        <v>49</v>
      </c>
      <c r="C19" s="16" t="s">
        <v>51</v>
      </c>
      <c r="D19" s="31" t="s">
        <v>31</v>
      </c>
      <c r="E19" s="18"/>
      <c r="F19" s="19" t="s">
        <v>31</v>
      </c>
      <c r="G19" s="18"/>
      <c r="H19" s="18"/>
      <c r="I19" s="18"/>
      <c r="J19" s="19" t="s">
        <v>31</v>
      </c>
      <c r="K19" s="18"/>
      <c r="L19" s="18"/>
      <c r="M19" s="18"/>
      <c r="N19" s="18"/>
      <c r="O19" s="18"/>
      <c r="P19" s="18"/>
      <c r="Q19" s="18"/>
      <c r="R19" s="20" t="n">
        <f aca="false">IF($C19="","",COUNTIF($D19:$Q19,"X"))</f>
        <v>3</v>
      </c>
      <c r="S19" s="21" t="str">
        <f aca="false">IF($C19="","",IF($R19=0,"–",_xlfn.TEXTJOIN("; ",TRUE(),IF($D19="X",Legende!$C$6,""),IF($E19="X",Legende!$C$7,""),IF($F19="X",Legende!$C$8,""),IF($G19="X",Legende!$C$9,""),IF($H19="X",Legende!$C$10,""),IF($I19="X",Legende!$C$11,""),IF($J19="X",Legende!$C$12,""),IF($K19="X",Legende!$C$13,""),IF($L19="X",Legende!$C$14,""),IF($M19="X",Legende!$C$15,""),IF($N19="X",Legende!$C$16,""),IF($O19="X",Legende!$C$17,""),IF($P19="X",Legende!$C$18,""),IF($Q19="X",Legende!$C$19,""))))</f>
        <v>Gluten; Ei; Milch</v>
      </c>
      <c r="T19" s="22"/>
    </row>
    <row r="20" customFormat="false" ht="30" hidden="false" customHeight="true" outlineLevel="0" collapsed="false">
      <c r="A20" s="23" t="n">
        <v>14</v>
      </c>
      <c r="B20" s="24" t="s">
        <v>49</v>
      </c>
      <c r="C20" s="25" t="s">
        <v>52</v>
      </c>
      <c r="D20" s="29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0" t="n">
        <f aca="false">IF($C20="","",COUNTIF($D20:$Q20,"X"))</f>
        <v>0</v>
      </c>
      <c r="S20" s="21" t="str">
        <f aca="false">IF($C20="","",IF($R20=0,"–",_xlfn.TEXTJOIN("; ",TRUE(),IF($D20="X",Legende!$C$6,""),IF($E20="X",Legende!$C$7,""),IF($F20="X",Legende!$C$8,""),IF($G20="X",Legende!$C$9,""),IF($H20="X",Legende!$C$10,""),IF($I20="X",Legende!$C$11,""),IF($J20="X",Legende!$C$12,""),IF($K20="X",Legende!$C$13,""),IF($L20="X",Legende!$C$14,""),IF($M20="X",Legende!$C$15,""),IF($N20="X",Legende!$C$16,""),IF($O20="X",Legende!$C$17,""),IF($P20="X",Legende!$C$18,""),IF($Q20="X",Legende!$C$19,""))))</f>
        <v>–</v>
      </c>
      <c r="T20" s="28" t="s">
        <v>53</v>
      </c>
    </row>
    <row r="21" customFormat="false" ht="30" hidden="false" customHeight="true" outlineLevel="0" collapsed="false">
      <c r="A21" s="14" t="n">
        <v>15</v>
      </c>
      <c r="B21" s="15" t="s">
        <v>54</v>
      </c>
      <c r="C21" s="16" t="s">
        <v>55</v>
      </c>
      <c r="D21" s="17"/>
      <c r="E21" s="18"/>
      <c r="F21" s="19" t="s">
        <v>31</v>
      </c>
      <c r="G21" s="18"/>
      <c r="H21" s="18"/>
      <c r="I21" s="19" t="s">
        <v>31</v>
      </c>
      <c r="J21" s="19" t="s">
        <v>31</v>
      </c>
      <c r="K21" s="19" t="s">
        <v>43</v>
      </c>
      <c r="L21" s="18"/>
      <c r="M21" s="18"/>
      <c r="N21" s="18"/>
      <c r="O21" s="18"/>
      <c r="P21" s="18"/>
      <c r="Q21" s="18"/>
      <c r="R21" s="20" t="n">
        <f aca="false">IF($C21="","",COUNTIF($D21:$Q21,"X"))</f>
        <v>3</v>
      </c>
      <c r="S21" s="21" t="str">
        <f aca="false">IF($C21="","",IF($R21=0,"–",_xlfn.TEXTJOIN("; ",TRUE(),IF($D21="X",Legende!$C$6,""),IF($E21="X",Legende!$C$7,""),IF($F21="X",Legende!$C$8,""),IF($G21="X",Legende!$C$9,""),IF($H21="X",Legende!$C$10,""),IF($I21="X",Legende!$C$11,""),IF($J21="X",Legende!$C$12,""),IF($K21="X",Legende!$C$13,""),IF($L21="X",Legende!$C$14,""),IF($M21="X",Legende!$C$15,""),IF($N21="X",Legende!$C$16,""),IF($O21="X",Legende!$C$17,""),IF($P21="X",Legende!$C$18,""),IF($Q21="X",Legende!$C$19,""))))</f>
        <v>Ei; Soja; Milch</v>
      </c>
      <c r="T21" s="22"/>
    </row>
    <row r="22" customFormat="false" ht="30" hidden="false" customHeight="true" outlineLevel="0" collapsed="false">
      <c r="A22" s="23" t="n">
        <v>16</v>
      </c>
      <c r="B22" s="24" t="s">
        <v>54</v>
      </c>
      <c r="C22" s="25" t="s">
        <v>56</v>
      </c>
      <c r="D22" s="26" t="s">
        <v>31</v>
      </c>
      <c r="E22" s="27"/>
      <c r="F22" s="30" t="s">
        <v>31</v>
      </c>
      <c r="G22" s="27"/>
      <c r="H22" s="27"/>
      <c r="I22" s="27"/>
      <c r="J22" s="30" t="s">
        <v>31</v>
      </c>
      <c r="K22" s="30" t="s">
        <v>31</v>
      </c>
      <c r="L22" s="27"/>
      <c r="M22" s="27"/>
      <c r="N22" s="27"/>
      <c r="O22" s="30" t="s">
        <v>31</v>
      </c>
      <c r="P22" s="27"/>
      <c r="Q22" s="27"/>
      <c r="R22" s="20" t="n">
        <f aca="false">IF($C22="","",COUNTIF($D22:$Q22,"X"))</f>
        <v>5</v>
      </c>
      <c r="S22" s="21" t="str">
        <f aca="false">IF($C22="","",IF($R22=0,"–",_xlfn.TEXTJOIN("; ",TRUE(),IF($D22="X",Legende!$C$6,""),IF($E22="X",Legende!$C$7,""),IF($F22="X",Legende!$C$8,""),IF($G22="X",Legende!$C$9,""),IF($H22="X",Legende!$C$10,""),IF($I22="X",Legende!$C$11,""),IF($J22="X",Legende!$C$12,""),IF($K22="X",Legende!$C$13,""),IF($L22="X",Legende!$C$14,""),IF($M22="X",Legende!$C$15,""),IF($N22="X",Legende!$C$16,""),IF($O22="X",Legende!$C$17,""),IF($P22="X",Legende!$C$18,""),IF($Q22="X",Legende!$C$19,""))))</f>
        <v>Gluten; Ei; Milch; Schalenfrüchte; Sulfite</v>
      </c>
      <c r="T22" s="28" t="s">
        <v>57</v>
      </c>
    </row>
    <row r="23" customFormat="false" ht="30" hidden="false" customHeight="true" outlineLevel="0" collapsed="false">
      <c r="A23" s="14" t="n">
        <v>17</v>
      </c>
      <c r="B23" s="15" t="s">
        <v>54</v>
      </c>
      <c r="C23" s="16" t="s">
        <v>58</v>
      </c>
      <c r="D23" s="17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20" t="n">
        <f aca="false">IF($C23="","",COUNTIF($D23:$Q23,"X"))</f>
        <v>0</v>
      </c>
      <c r="S23" s="21" t="str">
        <f aca="false">IF($C23="","",IF($R23=0,"–",_xlfn.TEXTJOIN("; ",TRUE(),IF($D23="X",Legende!$C$6,""),IF($E23="X",Legende!$C$7,""),IF($F23="X",Legende!$C$8,""),IF($G23="X",Legende!$C$9,""),IF($H23="X",Legende!$C$10,""),IF($I23="X",Legende!$C$11,""),IF($J23="X",Legende!$C$12,""),IF($K23="X",Legende!$C$13,""),IF($L23="X",Legende!$C$14,""),IF($M23="X",Legende!$C$15,""),IF($N23="X",Legende!$C$16,""),IF($O23="X",Legende!$C$17,""),IF($P23="X",Legende!$C$18,""),IF($Q23="X",Legende!$C$19,""))))</f>
        <v>–</v>
      </c>
      <c r="T23" s="22" t="s">
        <v>59</v>
      </c>
    </row>
    <row r="24" customFormat="false" ht="30" hidden="false" customHeight="true" outlineLevel="0" collapsed="false">
      <c r="A24" s="23" t="n">
        <v>18</v>
      </c>
      <c r="B24" s="24" t="s">
        <v>60</v>
      </c>
      <c r="C24" s="25" t="s">
        <v>61</v>
      </c>
      <c r="D24" s="29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0" t="n">
        <f aca="false">IF($C24="","",COUNTIF($D24:$Q24,"X"))</f>
        <v>0</v>
      </c>
      <c r="S24" s="21" t="str">
        <f aca="false">IF($C24="","",IF($R24=0,"–",_xlfn.TEXTJOIN("; ",TRUE(),IF($D24="X",Legende!$C$6,""),IF($E24="X",Legende!$C$7,""),IF($F24="X",Legende!$C$8,""),IF($G24="X",Legende!$C$9,""),IF($H24="X",Legende!$C$10,""),IF($I24="X",Legende!$C$11,""),IF($J24="X",Legende!$C$12,""),IF($K24="X",Legende!$C$13,""),IF($L24="X",Legende!$C$14,""),IF($M24="X",Legende!$C$15,""),IF($N24="X",Legende!$C$16,""),IF($O24="X",Legende!$C$17,""),IF($P24="X",Legende!$C$18,""),IF($Q24="X",Legende!$C$19,""))))</f>
        <v>–</v>
      </c>
      <c r="T24" s="28"/>
    </row>
    <row r="25" customFormat="false" ht="30" hidden="false" customHeight="true" outlineLevel="0" collapsed="false">
      <c r="A25" s="14" t="n">
        <v>19</v>
      </c>
      <c r="B25" s="15" t="s">
        <v>60</v>
      </c>
      <c r="C25" s="16" t="s">
        <v>62</v>
      </c>
      <c r="D25" s="17"/>
      <c r="E25" s="18"/>
      <c r="F25" s="18"/>
      <c r="G25" s="18"/>
      <c r="H25" s="18"/>
      <c r="I25" s="19" t="s">
        <v>43</v>
      </c>
      <c r="J25" s="19" t="s">
        <v>31</v>
      </c>
      <c r="K25" s="18"/>
      <c r="L25" s="18"/>
      <c r="M25" s="18"/>
      <c r="N25" s="18"/>
      <c r="O25" s="18"/>
      <c r="P25" s="18"/>
      <c r="Q25" s="18"/>
      <c r="R25" s="20" t="n">
        <f aca="false">IF($C25="","",COUNTIF($D25:$Q25,"X"))</f>
        <v>1</v>
      </c>
      <c r="S25" s="21" t="str">
        <f aca="false">IF($C25="","",IF($R25=0,"–",_xlfn.TEXTJOIN("; ",TRUE(),IF($D25="X",Legende!$C$6,""),IF($E25="X",Legende!$C$7,""),IF($F25="X",Legende!$C$8,""),IF($G25="X",Legende!$C$9,""),IF($H25="X",Legende!$C$10,""),IF($I25="X",Legende!$C$11,""),IF($J25="X",Legende!$C$12,""),IF($K25="X",Legende!$C$13,""),IF($L25="X",Legende!$C$14,""),IF($M25="X",Legende!$C$15,""),IF($N25="X",Legende!$C$16,""),IF($O25="X",Legende!$C$17,""),IF($P25="X",Legende!$C$18,""),IF($Q25="X",Legende!$C$19,""))))</f>
        <v>Milch</v>
      </c>
      <c r="T25" s="22" t="s">
        <v>63</v>
      </c>
    </row>
    <row r="26" customFormat="false" ht="30" hidden="false" customHeight="true" outlineLevel="0" collapsed="false">
      <c r="A26" s="23" t="n">
        <v>20</v>
      </c>
      <c r="B26" s="24" t="s">
        <v>60</v>
      </c>
      <c r="C26" s="25" t="s">
        <v>64</v>
      </c>
      <c r="D26" s="29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30" t="s">
        <v>31</v>
      </c>
      <c r="P26" s="27"/>
      <c r="Q26" s="27"/>
      <c r="R26" s="20" t="n">
        <f aca="false">IF($C26="","",COUNTIF($D26:$Q26,"X"))</f>
        <v>1</v>
      </c>
      <c r="S26" s="21" t="str">
        <f aca="false">IF($C26="","",IF($R26=0,"–",_xlfn.TEXTJOIN("; ",TRUE(),IF($D26="X",Legende!$C$6,""),IF($E26="X",Legende!$C$7,""),IF($F26="X",Legende!$C$8,""),IF($G26="X",Legende!$C$9,""),IF($H26="X",Legende!$C$10,""),IF($I26="X",Legende!$C$11,""),IF($J26="X",Legende!$C$12,""),IF($K26="X",Legende!$C$13,""),IF($L26="X",Legende!$C$14,""),IF($M26="X",Legende!$C$15,""),IF($N26="X",Legende!$C$16,""),IF($O26="X",Legende!$C$17,""),IF($P26="X",Legende!$C$18,""),IF($Q26="X",Legende!$C$19,""))))</f>
        <v>Sulfite</v>
      </c>
      <c r="T26" s="28"/>
    </row>
    <row r="27" customFormat="false" ht="30" hidden="false" customHeight="true" outlineLevel="0" collapsed="false">
      <c r="A27" s="17"/>
      <c r="B27" s="32"/>
      <c r="C27" s="32"/>
      <c r="D27" s="17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20" t="str">
        <f aca="false">IF($C27="","",COUNTIF($D27:$Q27,"X"))</f>
        <v/>
      </c>
      <c r="S27" s="21" t="str">
        <f aca="false">IF($C27="","",IF($R27=0,"–",_xlfn.TEXTJOIN("; ",TRUE(),IF($D27="X",Legende!$C$6,""),IF($E27="X",Legende!$C$7,""),IF($F27="X",Legende!$C$8,""),IF($G27="X",Legende!$C$9,""),IF($H27="X",Legende!$C$10,""),IF($I27="X",Legende!$C$11,""),IF($J27="X",Legende!$C$12,""),IF($K27="X",Legende!$C$13,""),IF($L27="X",Legende!$C$14,""),IF($M27="X",Legende!$C$15,""),IF($N27="X",Legende!$C$16,""),IF($O27="X",Legende!$C$17,""),IF($P27="X",Legende!$C$18,""),IF($Q27="X",Legende!$C$19,""))))</f>
        <v/>
      </c>
      <c r="T27" s="33"/>
    </row>
    <row r="28" customFormat="false" ht="30" hidden="false" customHeight="true" outlineLevel="0" collapsed="false">
      <c r="A28" s="29"/>
      <c r="B28" s="34"/>
      <c r="C28" s="34"/>
      <c r="D28" s="29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0" t="str">
        <f aca="false">IF($C28="","",COUNTIF($D28:$Q28,"X"))</f>
        <v/>
      </c>
      <c r="S28" s="21" t="str">
        <f aca="false">IF($C28="","",IF($R28=0,"–",_xlfn.TEXTJOIN("; ",TRUE(),IF($D28="X",Legende!$C$6,""),IF($E28="X",Legende!$C$7,""),IF($F28="X",Legende!$C$8,""),IF($G28="X",Legende!$C$9,""),IF($H28="X",Legende!$C$10,""),IF($I28="X",Legende!$C$11,""),IF($J28="X",Legende!$C$12,""),IF($K28="X",Legende!$C$13,""),IF($L28="X",Legende!$C$14,""),IF($M28="X",Legende!$C$15,""),IF($N28="X",Legende!$C$16,""),IF($O28="X",Legende!$C$17,""),IF($P28="X",Legende!$C$18,""),IF($Q28="X",Legende!$C$19,""))))</f>
        <v/>
      </c>
      <c r="T28" s="35"/>
    </row>
    <row r="29" customFormat="false" ht="30" hidden="false" customHeight="true" outlineLevel="0" collapsed="false">
      <c r="A29" s="17"/>
      <c r="B29" s="32"/>
      <c r="C29" s="32"/>
      <c r="D29" s="17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20" t="str">
        <f aca="false">IF($C29="","",COUNTIF($D29:$Q29,"X"))</f>
        <v/>
      </c>
      <c r="S29" s="21" t="str">
        <f aca="false">IF($C29="","",IF($R29=0,"–",_xlfn.TEXTJOIN("; ",TRUE(),IF($D29="X",Legende!$C$6,""),IF($E29="X",Legende!$C$7,""),IF($F29="X",Legende!$C$8,""),IF($G29="X",Legende!$C$9,""),IF($H29="X",Legende!$C$10,""),IF($I29="X",Legende!$C$11,""),IF($J29="X",Legende!$C$12,""),IF($K29="X",Legende!$C$13,""),IF($L29="X",Legende!$C$14,""),IF($M29="X",Legende!$C$15,""),IF($N29="X",Legende!$C$16,""),IF($O29="X",Legende!$C$17,""),IF($P29="X",Legende!$C$18,""),IF($Q29="X",Legende!$C$19,""))))</f>
        <v/>
      </c>
      <c r="T29" s="33"/>
    </row>
    <row r="30" customFormat="false" ht="30" hidden="false" customHeight="true" outlineLevel="0" collapsed="false">
      <c r="A30" s="29"/>
      <c r="B30" s="34"/>
      <c r="C30" s="34"/>
      <c r="D30" s="29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0" t="str">
        <f aca="false">IF($C30="","",COUNTIF($D30:$Q30,"X"))</f>
        <v/>
      </c>
      <c r="S30" s="21" t="str">
        <f aca="false">IF($C30="","",IF($R30=0,"–",_xlfn.TEXTJOIN("; ",TRUE(),IF($D30="X",Legende!$C$6,""),IF($E30="X",Legende!$C$7,""),IF($F30="X",Legende!$C$8,""),IF($G30="X",Legende!$C$9,""),IF($H30="X",Legende!$C$10,""),IF($I30="X",Legende!$C$11,""),IF($J30="X",Legende!$C$12,""),IF($K30="X",Legende!$C$13,""),IF($L30="X",Legende!$C$14,""),IF($M30="X",Legende!$C$15,""),IF($N30="X",Legende!$C$16,""),IF($O30="X",Legende!$C$17,""),IF($P30="X",Legende!$C$18,""),IF($Q30="X",Legende!$C$19,""))))</f>
        <v/>
      </c>
      <c r="T30" s="35"/>
    </row>
    <row r="31" customFormat="false" ht="30" hidden="false" customHeight="true" outlineLevel="0" collapsed="false">
      <c r="A31" s="17"/>
      <c r="B31" s="32"/>
      <c r="C31" s="32"/>
      <c r="D31" s="17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20" t="str">
        <f aca="false">IF($C31="","",COUNTIF($D31:$Q31,"X"))</f>
        <v/>
      </c>
      <c r="S31" s="21" t="str">
        <f aca="false">IF($C31="","",IF($R31=0,"–",_xlfn.TEXTJOIN("; ",TRUE(),IF($D31="X",Legende!$C$6,""),IF($E31="X",Legende!$C$7,""),IF($F31="X",Legende!$C$8,""),IF($G31="X",Legende!$C$9,""),IF($H31="X",Legende!$C$10,""),IF($I31="X",Legende!$C$11,""),IF($J31="X",Legende!$C$12,""),IF($K31="X",Legende!$C$13,""),IF($L31="X",Legende!$C$14,""),IF($M31="X",Legende!$C$15,""),IF($N31="X",Legende!$C$16,""),IF($O31="X",Legende!$C$17,""),IF($P31="X",Legende!$C$18,""),IF($Q31="X",Legende!$C$19,""))))</f>
        <v/>
      </c>
      <c r="T31" s="33"/>
    </row>
    <row r="32" customFormat="false" ht="30" hidden="false" customHeight="true" outlineLevel="0" collapsed="false">
      <c r="A32" s="29"/>
      <c r="B32" s="34"/>
      <c r="C32" s="34"/>
      <c r="D32" s="29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0" t="str">
        <f aca="false">IF($C32="","",COUNTIF($D32:$Q32,"X"))</f>
        <v/>
      </c>
      <c r="S32" s="21" t="str">
        <f aca="false">IF($C32="","",IF($R32=0,"–",_xlfn.TEXTJOIN("; ",TRUE(),IF($D32="X",Legende!$C$6,""),IF($E32="X",Legende!$C$7,""),IF($F32="X",Legende!$C$8,""),IF($G32="X",Legende!$C$9,""),IF($H32="X",Legende!$C$10,""),IF($I32="X",Legende!$C$11,""),IF($J32="X",Legende!$C$12,""),IF($K32="X",Legende!$C$13,""),IF($L32="X",Legende!$C$14,""),IF($M32="X",Legende!$C$15,""),IF($N32="X",Legende!$C$16,""),IF($O32="X",Legende!$C$17,""),IF($P32="X",Legende!$C$18,""),IF($Q32="X",Legende!$C$19,""))))</f>
        <v/>
      </c>
      <c r="T32" s="35"/>
    </row>
    <row r="33" customFormat="false" ht="30" hidden="false" customHeight="true" outlineLevel="0" collapsed="false">
      <c r="A33" s="17"/>
      <c r="B33" s="32"/>
      <c r="C33" s="32"/>
      <c r="D33" s="17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20" t="str">
        <f aca="false">IF($C33="","",COUNTIF($D33:$Q33,"X"))</f>
        <v/>
      </c>
      <c r="S33" s="21" t="str">
        <f aca="false">IF($C33="","",IF($R33=0,"–",_xlfn.TEXTJOIN("; ",TRUE(),IF($D33="X",Legende!$C$6,""),IF($E33="X",Legende!$C$7,""),IF($F33="X",Legende!$C$8,""),IF($G33="X",Legende!$C$9,""),IF($H33="X",Legende!$C$10,""),IF($I33="X",Legende!$C$11,""),IF($J33="X",Legende!$C$12,""),IF($K33="X",Legende!$C$13,""),IF($L33="X",Legende!$C$14,""),IF($M33="X",Legende!$C$15,""),IF($N33="X",Legende!$C$16,""),IF($O33="X",Legende!$C$17,""),IF($P33="X",Legende!$C$18,""),IF($Q33="X",Legende!$C$19,""))))</f>
        <v/>
      </c>
      <c r="T33" s="33"/>
    </row>
    <row r="34" customFormat="false" ht="30" hidden="false" customHeight="true" outlineLevel="0" collapsed="false">
      <c r="A34" s="29"/>
      <c r="B34" s="34"/>
      <c r="C34" s="34"/>
      <c r="D34" s="29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0" t="str">
        <f aca="false">IF($C34="","",COUNTIF($D34:$Q34,"X"))</f>
        <v/>
      </c>
      <c r="S34" s="21" t="str">
        <f aca="false">IF($C34="","",IF($R34=0,"–",_xlfn.TEXTJOIN("; ",TRUE(),IF($D34="X",Legende!$C$6,""),IF($E34="X",Legende!$C$7,""),IF($F34="X",Legende!$C$8,""),IF($G34="X",Legende!$C$9,""),IF($H34="X",Legende!$C$10,""),IF($I34="X",Legende!$C$11,""),IF($J34="X",Legende!$C$12,""),IF($K34="X",Legende!$C$13,""),IF($L34="X",Legende!$C$14,""),IF($M34="X",Legende!$C$15,""),IF($N34="X",Legende!$C$16,""),IF($O34="X",Legende!$C$17,""),IF($P34="X",Legende!$C$18,""),IF($Q34="X",Legende!$C$19,""))))</f>
        <v/>
      </c>
      <c r="T34" s="35"/>
    </row>
    <row r="35" customFormat="false" ht="30" hidden="false" customHeight="true" outlineLevel="0" collapsed="false">
      <c r="A35" s="17"/>
      <c r="B35" s="32"/>
      <c r="C35" s="32"/>
      <c r="D35" s="17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20" t="str">
        <f aca="false">IF($C35="","",COUNTIF($D35:$Q35,"X"))</f>
        <v/>
      </c>
      <c r="S35" s="21" t="str">
        <f aca="false">IF($C35="","",IF($R35=0,"–",_xlfn.TEXTJOIN("; ",TRUE(),IF($D35="X",Legende!$C$6,""),IF($E35="X",Legende!$C$7,""),IF($F35="X",Legende!$C$8,""),IF($G35="X",Legende!$C$9,""),IF($H35="X",Legende!$C$10,""),IF($I35="X",Legende!$C$11,""),IF($J35="X",Legende!$C$12,""),IF($K35="X",Legende!$C$13,""),IF($L35="X",Legende!$C$14,""),IF($M35="X",Legende!$C$15,""),IF($N35="X",Legende!$C$16,""),IF($O35="X",Legende!$C$17,""),IF($P35="X",Legende!$C$18,""),IF($Q35="X",Legende!$C$19,""))))</f>
        <v/>
      </c>
      <c r="T35" s="33"/>
    </row>
    <row r="36" customFormat="false" ht="30" hidden="false" customHeight="true" outlineLevel="0" collapsed="false">
      <c r="A36" s="36"/>
      <c r="B36" s="37"/>
      <c r="C36" s="37"/>
      <c r="D36" s="36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9" t="str">
        <f aca="false">IF($C36="","",COUNTIF($D36:$Q36,"X"))</f>
        <v/>
      </c>
      <c r="S36" s="40" t="str">
        <f aca="false">IF($C36="","",IF($R36=0,"–",_xlfn.TEXTJOIN("; ",TRUE(),IF($D36="X",Legende!$C$6,""),IF($E36="X",Legende!$C$7,""),IF($F36="X",Legende!$C$8,""),IF($G36="X",Legende!$C$9,""),IF($H36="X",Legende!$C$10,""),IF($I36="X",Legende!$C$11,""),IF($J36="X",Legende!$C$12,""),IF($K36="X",Legende!$C$13,""),IF($L36="X",Legende!$C$14,""),IF($M36="X",Legende!$C$15,""),IF($N36="X",Legende!$C$16,""),IF($O36="X",Legende!$C$17,""),IF($P36="X",Legende!$C$18,""),IF($Q36="X",Legende!$C$19,""))))</f>
        <v/>
      </c>
      <c r="T36" s="41"/>
    </row>
  </sheetData>
  <autoFilter ref="A6:T36"/>
  <mergeCells count="8">
    <mergeCell ref="A1:T1"/>
    <mergeCell ref="A2:T2"/>
    <mergeCell ref="A3:T3"/>
    <mergeCell ref="A4:K4"/>
    <mergeCell ref="L4:T4"/>
    <mergeCell ref="A5:C5"/>
    <mergeCell ref="D5:Q5"/>
    <mergeCell ref="R5:S5"/>
  </mergeCells>
  <conditionalFormatting sqref="D7:Q36">
    <cfRule type="cellIs" priority="2" operator="equal" aboveAverage="0" equalAverage="0" bottom="0" percent="0" rank="0" text="" dxfId="11">
      <formula>"X"</formula>
    </cfRule>
    <cfRule type="cellIs" priority="3" operator="equal" aboveAverage="0" equalAverage="0" bottom="0" percent="0" rank="0" text="" dxfId="12">
      <formula>"S"</formula>
    </cfRule>
  </conditionalFormatting>
  <dataValidations count="2">
    <dataValidation allowBlank="true" errorStyle="stop" operator="between" prompt="Kategorie auswählen oder eigene eintragen" promptTitle="Kategorie" showDropDown="false" showErrorMessage="false" showInputMessage="true" sqref="B7:B36" type="list">
      <formula1>"Vorspeisen,Suppen,Hauptgerichte,Beilagen,Desserts,Getränke,Salate,Snacks"</formula1>
      <formula2>0</formula2>
    </dataValidation>
    <dataValidation allowBlank="true" errorStyle="stop" operator="between" prompt="X = enthält   ·   S = kann Spuren enthalten" promptTitle="Markierung" showDropDown="false" showErrorMessage="false" showInputMessage="true" sqref="D7:Q36" type="list">
      <formula1>"X,S"</formula1>
      <formula2>0</formula2>
    </dataValidation>
  </dataValidations>
  <printOptions headings="false" gridLines="false" gridLinesSet="true" horizontalCentered="false" verticalCentered="false"/>
  <pageMargins left="0.3" right="0.3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D6E78"/>
    <pageSetUpPr fitToPage="true"/>
  </sheetPr>
  <dimension ref="A1:D3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.5"/>
    <col collapsed="false" customWidth="true" hidden="false" outlineLevel="0" max="2" min="2" style="0" width="34"/>
    <col collapsed="false" customWidth="true" hidden="false" outlineLevel="0" max="3" min="3" style="0" width="20"/>
    <col collapsed="false" customWidth="true" hidden="false" outlineLevel="0" max="4" min="4" style="0" width="52"/>
  </cols>
  <sheetData>
    <row r="1" customFormat="false" ht="33.75" hidden="false" customHeight="true" outlineLevel="0" collapsed="false">
      <c r="A1" s="42" t="s">
        <v>65</v>
      </c>
      <c r="B1" s="42"/>
      <c r="C1" s="42"/>
      <c r="D1" s="42"/>
    </row>
    <row r="2" customFormat="false" ht="19.5" hidden="false" customHeight="true" outlineLevel="0" collapsed="false">
      <c r="A2" s="2" t="s">
        <v>66</v>
      </c>
      <c r="B2" s="2"/>
      <c r="C2" s="2"/>
      <c r="D2" s="2"/>
    </row>
    <row r="3" customFormat="false" ht="21.75" hidden="false" customHeight="true" outlineLevel="0" collapsed="false">
      <c r="A3" s="3" t="s">
        <v>67</v>
      </c>
      <c r="B3" s="3"/>
      <c r="C3" s="3"/>
      <c r="D3" s="3"/>
    </row>
    <row r="4" customFormat="false" ht="6" hidden="false" customHeight="true" outlineLevel="0" collapsed="false"/>
    <row r="5" customFormat="false" ht="25.5" hidden="false" customHeight="true" outlineLevel="0" collapsed="false">
      <c r="A5" s="43" t="s">
        <v>68</v>
      </c>
      <c r="B5" s="44" t="s">
        <v>69</v>
      </c>
      <c r="C5" s="44" t="s">
        <v>70</v>
      </c>
      <c r="D5" s="44" t="s">
        <v>71</v>
      </c>
    </row>
    <row r="6" customFormat="false" ht="24" hidden="false" customHeight="true" outlineLevel="0" collapsed="false">
      <c r="A6" s="45" t="s">
        <v>72</v>
      </c>
      <c r="B6" s="46" t="s">
        <v>73</v>
      </c>
      <c r="C6" s="47" t="s">
        <v>74</v>
      </c>
      <c r="D6" s="48" t="s">
        <v>75</v>
      </c>
    </row>
    <row r="7" customFormat="false" ht="24" hidden="false" customHeight="true" outlineLevel="0" collapsed="false">
      <c r="A7" s="45" t="s">
        <v>76</v>
      </c>
      <c r="B7" s="49" t="s">
        <v>77</v>
      </c>
      <c r="C7" s="50" t="s">
        <v>77</v>
      </c>
      <c r="D7" s="51" t="s">
        <v>78</v>
      </c>
    </row>
    <row r="8" customFormat="false" ht="24" hidden="false" customHeight="true" outlineLevel="0" collapsed="false">
      <c r="A8" s="45" t="s">
        <v>79</v>
      </c>
      <c r="B8" s="46" t="s">
        <v>80</v>
      </c>
      <c r="C8" s="47" t="s">
        <v>81</v>
      </c>
      <c r="D8" s="48" t="s">
        <v>82</v>
      </c>
    </row>
    <row r="9" customFormat="false" ht="24" hidden="false" customHeight="true" outlineLevel="0" collapsed="false">
      <c r="A9" s="45" t="s">
        <v>83</v>
      </c>
      <c r="B9" s="49" t="s">
        <v>84</v>
      </c>
      <c r="C9" s="50" t="s">
        <v>85</v>
      </c>
      <c r="D9" s="51" t="s">
        <v>86</v>
      </c>
    </row>
    <row r="10" customFormat="false" ht="24" hidden="false" customHeight="true" outlineLevel="0" collapsed="false">
      <c r="A10" s="45" t="s">
        <v>87</v>
      </c>
      <c r="B10" s="46" t="s">
        <v>88</v>
      </c>
      <c r="C10" s="47" t="s">
        <v>89</v>
      </c>
      <c r="D10" s="48" t="s">
        <v>90</v>
      </c>
    </row>
    <row r="11" customFormat="false" ht="24" hidden="false" customHeight="true" outlineLevel="0" collapsed="false">
      <c r="A11" s="45" t="s">
        <v>91</v>
      </c>
      <c r="B11" s="49" t="s">
        <v>92</v>
      </c>
      <c r="C11" s="50" t="s">
        <v>93</v>
      </c>
      <c r="D11" s="51" t="s">
        <v>94</v>
      </c>
    </row>
    <row r="12" customFormat="false" ht="24" hidden="false" customHeight="true" outlineLevel="0" collapsed="false">
      <c r="A12" s="45" t="s">
        <v>95</v>
      </c>
      <c r="B12" s="46" t="s">
        <v>96</v>
      </c>
      <c r="C12" s="47" t="s">
        <v>97</v>
      </c>
      <c r="D12" s="48" t="s">
        <v>98</v>
      </c>
    </row>
    <row r="13" customFormat="false" ht="24" hidden="false" customHeight="true" outlineLevel="0" collapsed="false">
      <c r="A13" s="45" t="s">
        <v>99</v>
      </c>
      <c r="B13" s="49" t="s">
        <v>100</v>
      </c>
      <c r="C13" s="50" t="s">
        <v>101</v>
      </c>
      <c r="D13" s="51" t="s">
        <v>102</v>
      </c>
    </row>
    <row r="14" customFormat="false" ht="24" hidden="false" customHeight="true" outlineLevel="0" collapsed="false">
      <c r="A14" s="45" t="s">
        <v>103</v>
      </c>
      <c r="B14" s="46" t="s">
        <v>104</v>
      </c>
      <c r="C14" s="47" t="s">
        <v>104</v>
      </c>
      <c r="D14" s="48" t="s">
        <v>105</v>
      </c>
    </row>
    <row r="15" customFormat="false" ht="24" hidden="false" customHeight="true" outlineLevel="0" collapsed="false">
      <c r="A15" s="45" t="s">
        <v>106</v>
      </c>
      <c r="B15" s="49" t="s">
        <v>107</v>
      </c>
      <c r="C15" s="50" t="s">
        <v>107</v>
      </c>
      <c r="D15" s="51" t="s">
        <v>108</v>
      </c>
    </row>
    <row r="16" customFormat="false" ht="24" hidden="false" customHeight="true" outlineLevel="0" collapsed="false">
      <c r="A16" s="45" t="s">
        <v>109</v>
      </c>
      <c r="B16" s="46" t="s">
        <v>110</v>
      </c>
      <c r="C16" s="47" t="s">
        <v>111</v>
      </c>
      <c r="D16" s="48" t="s">
        <v>112</v>
      </c>
    </row>
    <row r="17" customFormat="false" ht="24" hidden="false" customHeight="true" outlineLevel="0" collapsed="false">
      <c r="A17" s="45" t="s">
        <v>113</v>
      </c>
      <c r="B17" s="49" t="s">
        <v>114</v>
      </c>
      <c r="C17" s="50" t="s">
        <v>115</v>
      </c>
      <c r="D17" s="51" t="s">
        <v>116</v>
      </c>
    </row>
    <row r="18" customFormat="false" ht="24" hidden="false" customHeight="true" outlineLevel="0" collapsed="false">
      <c r="A18" s="45" t="s">
        <v>117</v>
      </c>
      <c r="B18" s="46" t="s">
        <v>118</v>
      </c>
      <c r="C18" s="47" t="s">
        <v>119</v>
      </c>
      <c r="D18" s="48" t="s">
        <v>120</v>
      </c>
    </row>
    <row r="19" customFormat="false" ht="24" hidden="false" customHeight="true" outlineLevel="0" collapsed="false">
      <c r="A19" s="52" t="s">
        <v>121</v>
      </c>
      <c r="B19" s="53" t="s">
        <v>122</v>
      </c>
      <c r="C19" s="54" t="s">
        <v>122</v>
      </c>
      <c r="D19" s="55" t="s">
        <v>123</v>
      </c>
    </row>
    <row r="20" customFormat="false" ht="7.5" hidden="false" customHeight="true" outlineLevel="0" collapsed="false"/>
    <row r="21" customFormat="false" ht="19.5" hidden="false" customHeight="true" outlineLevel="0" collapsed="false">
      <c r="A21" s="56" t="s">
        <v>124</v>
      </c>
      <c r="B21" s="56"/>
      <c r="C21" s="56"/>
      <c r="D21" s="56"/>
    </row>
    <row r="22" customFormat="false" ht="18" hidden="false" customHeight="true" outlineLevel="0" collapsed="false">
      <c r="A22" s="3" t="s">
        <v>125</v>
      </c>
      <c r="B22" s="3"/>
      <c r="C22" s="3"/>
      <c r="D22" s="3"/>
    </row>
    <row r="23" customFormat="false" ht="18" hidden="false" customHeight="true" outlineLevel="0" collapsed="false">
      <c r="A23" s="57" t="s">
        <v>126</v>
      </c>
      <c r="B23" s="57"/>
      <c r="C23" s="57"/>
      <c r="D23" s="57"/>
    </row>
    <row r="24" customFormat="false" ht="18" hidden="false" customHeight="true" outlineLevel="0" collapsed="false">
      <c r="A24" s="3" t="s">
        <v>127</v>
      </c>
      <c r="B24" s="3"/>
      <c r="C24" s="3"/>
      <c r="D24" s="3"/>
    </row>
    <row r="25" customFormat="false" ht="18" hidden="false" customHeight="true" outlineLevel="0" collapsed="false">
      <c r="A25" s="57" t="s">
        <v>128</v>
      </c>
      <c r="B25" s="57"/>
      <c r="C25" s="57"/>
      <c r="D25" s="57"/>
    </row>
    <row r="26" customFormat="false" ht="7.5" hidden="false" customHeight="true" outlineLevel="0" collapsed="false"/>
    <row r="27" customFormat="false" ht="19.5" hidden="false" customHeight="true" outlineLevel="0" collapsed="false">
      <c r="A27" s="56" t="s">
        <v>129</v>
      </c>
      <c r="B27" s="56"/>
      <c r="C27" s="56"/>
      <c r="D27" s="56"/>
    </row>
    <row r="28" customFormat="false" ht="30" hidden="false" customHeight="true" outlineLevel="0" collapsed="false">
      <c r="A28" s="58" t="s">
        <v>130</v>
      </c>
      <c r="B28" s="58"/>
      <c r="C28" s="58"/>
      <c r="D28" s="58"/>
    </row>
    <row r="29" customFormat="false" ht="30" hidden="false" customHeight="true" outlineLevel="0" collapsed="false">
      <c r="A29" s="58" t="s">
        <v>131</v>
      </c>
      <c r="B29" s="58"/>
      <c r="C29" s="58"/>
      <c r="D29" s="58"/>
    </row>
    <row r="30" customFormat="false" ht="30" hidden="false" customHeight="true" outlineLevel="0" collapsed="false">
      <c r="A30" s="58" t="s">
        <v>132</v>
      </c>
      <c r="B30" s="58"/>
      <c r="C30" s="58"/>
      <c r="D30" s="58"/>
    </row>
    <row r="31" customFormat="false" ht="30" hidden="false" customHeight="true" outlineLevel="0" collapsed="false">
      <c r="A31" s="58" t="s">
        <v>133</v>
      </c>
      <c r="B31" s="58"/>
      <c r="C31" s="58"/>
      <c r="D31" s="58"/>
    </row>
    <row r="32" customFormat="false" ht="30" hidden="false" customHeight="true" outlineLevel="0" collapsed="false">
      <c r="A32" s="58" t="s">
        <v>134</v>
      </c>
      <c r="B32" s="58"/>
      <c r="C32" s="58"/>
      <c r="D32" s="58"/>
    </row>
    <row r="33" customFormat="false" ht="30" hidden="false" customHeight="true" outlineLevel="0" collapsed="false">
      <c r="A33" s="58" t="s">
        <v>135</v>
      </c>
      <c r="B33" s="58"/>
      <c r="C33" s="58"/>
      <c r="D33" s="58"/>
    </row>
  </sheetData>
  <mergeCells count="15">
    <mergeCell ref="A1:D1"/>
    <mergeCell ref="A2:D2"/>
    <mergeCell ref="A3:D3"/>
    <mergeCell ref="A21:D21"/>
    <mergeCell ref="A22:D22"/>
    <mergeCell ref="A23:D23"/>
    <mergeCell ref="A24:D24"/>
    <mergeCell ref="A25:D25"/>
    <mergeCell ref="A27:D27"/>
    <mergeCell ref="A28:D28"/>
    <mergeCell ref="A29:D29"/>
    <mergeCell ref="A30:D30"/>
    <mergeCell ref="A31:D31"/>
    <mergeCell ref="A32:D32"/>
    <mergeCell ref="A33:D33"/>
  </mergeCells>
  <printOptions headings="false" gridLines="false" gridLinesSet="true" horizontalCentered="false" verticalCentered="false"/>
  <pageMargins left="0.4" right="0.4" top="0.4" bottom="0.4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2026-07-24T08:36:36Z</dcterms:created>
  <dc:creator>openpyxl</dc:creator>
  <dc:description/>
  <dc:language>en-US</dc:language>
  <cp:lastModifiedBy/>
  <dcterms:modified xsi:type="dcterms:W3CDTF">2026-07-24T08:36:36Z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