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drawings/charts/chart1.xml" ContentType="application/vnd.openxmlformats-officedocument.drawingml.chart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xl/tables/table2.xml" ContentType="application/vnd.openxmlformats-officedocument.spreadsheetml.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e37100b6b6e4e2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Wartungsplan 2026" sheetId="1" r:id="R5e28e58712094a1f"/>
    <x:sheet xmlns:r="http://schemas.openxmlformats.org/officeDocument/2006/relationships" name="Stammdaten" sheetId="2" r:id="R2ab606fa8cbd4121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3">
    <x:numFmt numFmtId="200" formatCode="dd.mm.yyyy"/>
    <x:numFmt numFmtId="201" formatCode="0"/>
    <x:numFmt numFmtId="202" formatCode="#,##0.00 &quot;€&quot;"/>
  </x:numFmts>
  <x:fonts count="12">
    <x:font>
      <x:sz val="11"/>
      <x:name val="Carlito"/>
    </x:font>
    <x:font>
      <x:b/>
      <x:sz val="18"/>
      <x:color rgb="FFFFFFFF"/>
      <x:name val="Calibri"/>
    </x:font>
    <x:font>
      <x:i/>
      <x:sz val="10"/>
      <x:color rgb="FFFFFFFF"/>
      <x:name val="Calibri"/>
    </x:font>
    <x:font>
      <x:b/>
      <x:sz val="10"/>
      <x:color rgb="FF243746"/>
      <x:name val="Calibri"/>
    </x:font>
    <x:font>
      <x:sz val="10"/>
      <x:color rgb="FF243746"/>
      <x:name val="Calibri"/>
    </x:font>
    <x:font>
      <x:b/>
      <x:sz val="15"/>
      <x:color rgb="FFFFFFFF"/>
      <x:name val="Calibri"/>
    </x:font>
    <x:font>
      <x:b/>
      <x:sz val="10"/>
      <x:color rgb="FFFFFFFF"/>
      <x:name val="Calibri"/>
    </x:font>
    <x:font>
      <x:b/>
      <x:sz val="12"/>
      <x:color rgb="FFFFFFFF"/>
      <x:name val="Calibri"/>
    </x:font>
    <x:font>
      <x:b/>
      <x:sz val="20"/>
      <x:color rgb="FFFFFFFF"/>
      <x:name val="Calibri"/>
    </x:font>
    <x:font>
      <x:b/>
      <x:sz val="9"/>
      <x:color rgb="FFFFFFFF"/>
      <x:name val="Calibri"/>
    </x:font>
    <x:font>
      <x:b/>
      <x:sz val="15"/>
      <x:color rgb="FF17324D"/>
      <x:name val="Calibri"/>
    </x:font>
    <x:font>
      <x:sz val="9"/>
      <x:color rgb="FF243746"/>
      <x:name val="Calibri"/>
    </x:font>
  </x:fonts>
  <x:fills count="10">
    <x:fill>
      <x:patternFill patternType="none"/>
    </x:fill>
    <x:fill>
      <x:patternFill patternType="gray125"/>
    </x:fill>
    <x:fill>
      <x:patternFill patternType="solid">
        <x:fgColor rgb="FF17324D"/>
      </x:patternFill>
    </x:fill>
    <x:fill>
      <x:patternFill patternType="solid">
        <x:fgColor rgb="FFC58A46"/>
      </x:patternFill>
    </x:fill>
    <x:fill>
      <x:patternFill patternType="solid">
        <x:fgColor rgb="FFEAF0F4"/>
      </x:patternFill>
    </x:fill>
    <x:fill>
      <x:patternFill patternType="solid">
        <x:fgColor rgb="FFFFF8E8"/>
      </x:patternFill>
    </x:fill>
    <x:fill>
      <x:patternFill patternType="solid">
        <x:fgColor rgb="FFF3F0EA"/>
      </x:patternFill>
    </x:fill>
    <x:fill>
      <x:patternFill patternType="solid">
        <x:fgColor rgb="FFFFFFFF"/>
      </x:patternFill>
    </x:fill>
    <x:fill>
      <x:patternFill patternType="solid">
        <x:fgColor rgb="FF627182"/>
      </x:patternFill>
    </x:fill>
    <x:fill>
      <x:patternFill patternType="solid">
        <x:fgColor rgb="FFF3F0EA"/>
      </x:patternFill>
    </x:fill>
  </x:fills>
  <x:borders count="2">
    <x:border/>
    <x:border/>
  </x:borders>
  <x:cellStyleXfs count="1">
    <x:xf numFmtId="0" fontId="0" fillId="0" borderId="0"/>
  </x:cellStyleXfs>
  <x:cellXfs count="150">
    <x:xf numFmtId="0" fontId="0" fillId="0" borderId="0" xfId="0"/>
    <x:xf numFmtId="0" fontId="0" fillId="0" borderId="1" xfId="0" applyNumberFormat="1" applyFont="1" applyFill="1" applyBorder="1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0" xfId="0" applyNumberFormat="1" applyFont="1" applyFill="1" applyBorder="1" applyAlignment="1">
      <x:alignment horizontal="left"/>
    </x:xf>
    <x:xf numFmtId="0" fontId="1" fillId="2" borderId="0" xfId="0" applyNumberFormat="1" applyFont="1" applyFill="1" applyBorder="1" applyAlignment="1">
      <x:alignment horizontal="left" vertical="center"/>
    </x:xf>
    <x:xf numFmtId="0" fontId="0" fillId="2" borderId="1" xfId="0" applyNumberFormat="1" applyFont="1" applyFill="1" applyBorder="1"/>
    <x:xf numFmtId="0" fontId="1" fillId="2" borderId="1" xfId="0" applyNumberFormat="1" applyFont="1" applyFill="1" applyBorder="1"/>
    <x:xf numFmtId="0" fontId="1" fillId="2" borderId="1" xfId="0" applyNumberFormat="1" applyFont="1" applyFill="1" applyBorder="1" applyAlignment="1">
      <x:alignment horizontal="left"/>
    </x:xf>
    <x:xf numFmtId="0" fontId="1" fillId="2" borderId="1" xfId="0" applyNumberFormat="1" applyFont="1" applyFill="1" applyBorder="1" applyAlignment="1">
      <x:alignment horizontal="left" vertical="center"/>
    </x:xf>
    <x:xf numFmtId="0" fontId="0" fillId="3" borderId="0" xfId="0" applyNumberFormat="1" applyFont="1" applyFill="1" applyBorder="1"/>
    <x:xf numFmtId="0" fontId="2" fillId="3" borderId="0" xfId="0" applyNumberFormat="1" applyFont="1" applyFill="1" applyBorder="1"/>
    <x:xf numFmtId="0" fontId="2" fillId="3" borderId="0" xfId="0" applyNumberFormat="1" applyFont="1" applyFill="1" applyBorder="1" applyAlignment="1">
      <x:alignment vertical="center"/>
    </x:xf>
    <x:xf numFmtId="0" fontId="0" fillId="3" borderId="1" xfId="0" applyNumberFormat="1" applyFont="1" applyFill="1" applyBorder="1"/>
    <x:xf numFmtId="0" fontId="2" fillId="3" borderId="1" xfId="0" applyNumberFormat="1" applyFont="1" applyFill="1" applyBorder="1"/>
    <x:xf numFmtId="0" fontId="2" fillId="3" borderId="1" xfId="0" applyNumberFormat="1" applyFont="1" applyFill="1" applyBorder="1" applyAlignment="1">
      <x:alignment vertical="center"/>
    </x:xf>
    <x:xf numFmtId="0" fontId="0" fillId="4" borderId="0" xfId="0" applyNumberFormat="1" applyFont="1" applyFill="1" applyBorder="1"/>
    <x:xf numFmtId="0" fontId="3" fillId="4" borderId="0" xfId="0" applyNumberFormat="1" applyFont="1" applyFill="1" applyBorder="1"/>
    <x:xf numFmtId="0" fontId="3" fillId="4" borderId="0" xfId="0" applyNumberFormat="1" applyFont="1" applyFill="1" applyBorder="1" applyAlignment="1">
      <x:alignment vertical="center"/>
    </x:xf>
    <x:xf numFmtId="0" fontId="0" fillId="4" borderId="1" xfId="0" applyNumberFormat="1" applyFont="1" applyFill="1" applyBorder="1"/>
    <x:xf numFmtId="0" fontId="3" fillId="4" borderId="1" xfId="0" applyNumberFormat="1" applyFont="1" applyFill="1" applyBorder="1"/>
    <x:xf numFmtId="0" fontId="3" fillId="4" borderId="1" xfId="0" applyNumberFormat="1" applyFont="1" applyFill="1" applyBorder="1" applyAlignment="1">
      <x:alignment vertical="center"/>
    </x:xf>
    <x:xf numFmtId="0" fontId="0" fillId="5" borderId="0" xfId="0" applyNumberFormat="1" applyFont="1" applyFill="1" applyBorder="1"/>
    <x:xf numFmtId="0" fontId="4" fillId="5" borderId="0" xfId="0" applyNumberFormat="1" applyFont="1" applyFill="1" applyBorder="1"/>
    <x:xf numFmtId="0" fontId="4" fillId="5" borderId="0" xfId="0" applyNumberFormat="1" applyFont="1" applyFill="1" applyBorder="1" applyAlignment="1">
      <x:alignment wrapText="1"/>
    </x:xf>
    <x:xf numFmtId="0" fontId="4" fillId="5" borderId="0" xfId="0" applyNumberFormat="1" applyFont="1" applyFill="1" applyBorder="1" applyAlignment="1">
      <x:alignment vertical="center" wrapText="1"/>
    </x:xf>
    <x:xf numFmtId="0" fontId="0" fillId="5" borderId="1" xfId="0" applyNumberFormat="1" applyFont="1" applyFill="1" applyBorder="1"/>
    <x:xf numFmtId="0" fontId="4" fillId="5" borderId="1" xfId="0" applyNumberFormat="1" applyFont="1" applyFill="1" applyBorder="1"/>
    <x:xf numFmtId="0" fontId="4" fillId="5" borderId="1" xfId="0" applyNumberFormat="1" applyFont="1" applyFill="1" applyBorder="1" applyAlignment="1">
      <x:alignment wrapText="1"/>
    </x:xf>
    <x:xf numFmtId="0" fontId="4" fillId="5" borderId="1" xfId="0" applyNumberFormat="1" applyFont="1" applyFill="1" applyBorder="1" applyAlignment="1">
      <x:alignment vertical="center" wrapText="1"/>
    </x:xf>
    <x:xf numFmtId="200" fontId="4" fillId="5" borderId="0" xfId="0" applyNumberFormat="1" applyFont="1" applyFill="1" applyBorder="1" applyAlignment="1">
      <x:alignment vertical="center" wrapText="1"/>
    </x:xf>
    <x:xf numFmtId="200" fontId="4" fillId="5" borderId="1" xfId="0" applyNumberFormat="1" applyFont="1" applyFill="1" applyBorder="1" applyAlignment="1">
      <x:alignment vertical="center" wrapText="1"/>
    </x:xf>
    <x:xf numFmtId="0" fontId="5" fillId="2" borderId="0" xfId="0" applyNumberFormat="1" applyFont="1" applyFill="1" applyBorder="1"/>
    <x:xf numFmtId="0" fontId="5" fillId="2" borderId="0" xfId="0" applyNumberFormat="1" applyFont="1" applyFill="1" applyBorder="1" applyAlignment="1">
      <x:alignment horizontal="left"/>
    </x:xf>
    <x:xf numFmtId="0" fontId="5" fillId="2" borderId="0" xfId="0" applyNumberFormat="1" applyFont="1" applyFill="1" applyBorder="1" applyAlignment="1">
      <x:alignment horizontal="left" vertical="center"/>
    </x:xf>
    <x:xf numFmtId="0" fontId="5" fillId="2" borderId="1" xfId="0" applyNumberFormat="1" applyFont="1" applyFill="1" applyBorder="1"/>
    <x:xf numFmtId="0" fontId="5" fillId="2" borderId="1" xfId="0" applyNumberFormat="1" applyFont="1" applyFill="1" applyBorder="1" applyAlignment="1">
      <x:alignment horizontal="left"/>
    </x:xf>
    <x:xf numFmtId="0" fontId="5" fillId="2" borderId="1" xfId="0" applyNumberFormat="1" applyFont="1" applyFill="1" applyBorder="1" applyAlignment="1">
      <x:alignment horizontal="left" vertical="center"/>
    </x:xf>
    <x:xf numFmtId="0" fontId="6" fillId="3" borderId="0" xfId="0" applyNumberFormat="1" applyFont="1" applyFill="1" applyBorder="1"/>
    <x:xf numFmtId="0" fontId="6" fillId="3" borderId="0" xfId="0" applyNumberFormat="1" applyFont="1" applyFill="1" applyBorder="1" applyAlignment="1">
      <x:alignment wrapText="1"/>
    </x:xf>
    <x:xf numFmtId="0" fontId="6" fillId="3" borderId="0" xfId="0" applyNumberFormat="1" applyFont="1" applyFill="1" applyBorder="1" applyAlignment="1">
      <x:alignment horizontal="center" wrapText="1"/>
    </x:xf>
    <x:xf numFmtId="0" fontId="6" fillId="3" borderId="0" xfId="0" applyNumberFormat="1" applyFont="1" applyFill="1" applyBorder="1" applyAlignment="1">
      <x:alignment horizontal="center" vertical="center" wrapText="1"/>
    </x:xf>
    <x:xf numFmtId="0" fontId="6" fillId="3" borderId="1" xfId="0" applyNumberFormat="1" applyFont="1" applyFill="1" applyBorder="1"/>
    <x:xf numFmtId="0" fontId="6" fillId="3" borderId="1" xfId="0" applyNumberFormat="1" applyFont="1" applyFill="1" applyBorder="1" applyAlignment="1">
      <x:alignment wrapText="1"/>
    </x:xf>
    <x:xf numFmtId="0" fontId="6" fillId="3" borderId="1" xfId="0" applyNumberFormat="1" applyFont="1" applyFill="1" applyBorder="1" applyAlignment="1">
      <x:alignment horizontal="center" wrapText="1"/>
    </x:xf>
    <x:xf numFmtId="0" fontId="6" fillId="3" borderId="1" xfId="0" applyNumberFormat="1" applyFont="1" applyFill="1" applyBorder="1" applyAlignment="1">
      <x:alignment horizontal="center" vertical="center" wrapText="1"/>
    </x:xf>
    <x:xf numFmtId="0" fontId="0" fillId="6" borderId="0" xfId="0" applyNumberFormat="1" applyFont="1" applyFill="1" applyBorder="1"/>
    <x:xf numFmtId="0" fontId="4" fillId="6" borderId="0" xfId="0" applyNumberFormat="1" applyFont="1" applyFill="1" applyBorder="1"/>
    <x:xf numFmtId="0" fontId="4" fillId="6" borderId="0" xfId="0" applyNumberFormat="1" applyFont="1" applyFill="1" applyBorder="1" applyAlignment="1">
      <x:alignment vertical="center"/>
    </x:xf>
    <x:xf numFmtId="0" fontId="0" fillId="6" borderId="1" xfId="0" applyNumberFormat="1" applyFont="1" applyFill="1" applyBorder="1"/>
    <x:xf numFmtId="0" fontId="4" fillId="6" borderId="1" xfId="0" applyNumberFormat="1" applyFont="1" applyFill="1" applyBorder="1"/>
    <x:xf numFmtId="0" fontId="4" fillId="6" borderId="1" xfId="0" applyNumberFormat="1" applyFont="1" applyFill="1" applyBorder="1" applyAlignment="1">
      <x:alignment vertical="center"/>
    </x:xf>
    <x:xf numFmtId="0" fontId="6" fillId="2" borderId="0" xfId="0" applyNumberFormat="1" applyFont="1" applyFill="1" applyBorder="1"/>
    <x:xf numFmtId="0" fontId="6" fillId="2" borderId="0" xfId="0" applyNumberFormat="1" applyFont="1" applyFill="1" applyBorder="1" applyAlignment="1">
      <x:alignment horizontal="center"/>
    </x:xf>
    <x:xf numFmtId="0" fontId="6" fillId="2" borderId="1" xfId="0" applyNumberFormat="1" applyFont="1" applyFill="1" applyBorder="1"/>
    <x:xf numFmtId="0" fontId="6" fillId="2" borderId="1" xfId="0" applyNumberFormat="1" applyFont="1" applyFill="1" applyBorder="1" applyAlignment="1">
      <x:alignment horizontal="center"/>
    </x:xf>
    <x:xf numFmtId="0" fontId="4" fillId="4" borderId="0" xfId="0" applyNumberFormat="1" applyFont="1" applyFill="1" applyBorder="1"/>
    <x:xf numFmtId="0" fontId="4" fillId="4" borderId="0" xfId="0" applyNumberFormat="1" applyFont="1" applyFill="1" applyBorder="1" applyAlignment="1">
      <x:alignment horizontal="center"/>
    </x:xf>
    <x:xf numFmtId="0" fontId="4" fillId="4" borderId="1" xfId="0" applyNumberFormat="1" applyFont="1" applyFill="1" applyBorder="1"/>
    <x:xf numFmtId="0" fontId="4" fillId="4" borderId="1" xfId="0" applyNumberFormat="1" applyFont="1" applyFill="1" applyBorder="1" applyAlignment="1">
      <x:alignment horizontal="center"/>
    </x:xf>
    <x:xf numFmtId="0" fontId="7" fillId="2" borderId="0" xfId="0" applyNumberFormat="1" applyFont="1" applyFill="1" applyBorder="1"/>
    <x:xf numFmtId="0" fontId="7" fillId="2" borderId="1" xfId="0" applyNumberFormat="1" applyFont="1" applyFill="1" applyBorder="1"/>
    <x:xf numFmtId="0" fontId="6" fillId="3" borderId="0" xfId="0" applyNumberFormat="1" applyFont="1" applyFill="1" applyBorder="1" applyAlignment="1">
      <x:alignment horizontal="center"/>
    </x:xf>
    <x:xf numFmtId="0" fontId="6" fillId="3" borderId="0" xfId="0" applyNumberFormat="1" applyFont="1" applyFill="1" applyBorder="1" applyAlignment="1">
      <x:alignment horizontal="center" vertical="center"/>
    </x:xf>
    <x:xf numFmtId="0" fontId="6" fillId="3" borderId="1" xfId="0" applyNumberFormat="1" applyFont="1" applyFill="1" applyBorder="1" applyAlignment="1">
      <x:alignment horizontal="center"/>
    </x:xf>
    <x:xf numFmtId="0" fontId="6" fillId="3" borderId="1" xfId="0" applyNumberFormat="1" applyFont="1" applyFill="1" applyBorder="1" applyAlignment="1">
      <x:alignment horizontal="center" vertical="center"/>
    </x:xf>
    <x:xf numFmtId="0" fontId="4" fillId="6" borderId="0" xfId="0" applyNumberFormat="1" applyFont="1" applyFill="1" applyBorder="1" applyAlignment="1">
      <x:alignment wrapText="1"/>
    </x:xf>
    <x:xf numFmtId="0" fontId="4" fillId="6" borderId="0" xfId="0" applyNumberFormat="1" applyFont="1" applyFill="1" applyBorder="1" applyAlignment="1">
      <x:alignment vertical="center" wrapText="1"/>
    </x:xf>
    <x:xf numFmtId="0" fontId="4" fillId="6" borderId="1" xfId="0" applyNumberFormat="1" applyFont="1" applyFill="1" applyBorder="1" applyAlignment="1">
      <x:alignment wrapText="1"/>
    </x:xf>
    <x:xf numFmtId="0" fontId="4" fillId="6" borderId="1" xfId="0" applyNumberFormat="1" applyFont="1" applyFill="1" applyBorder="1" applyAlignment="1">
      <x:alignment vertical="center" wrapText="1"/>
    </x:xf>
    <x:xf numFmtId="0" fontId="6" fillId="2" borderId="0" xfId="0" applyNumberFormat="1" applyFont="1" applyFill="1" applyBorder="1" applyAlignment="1">
      <x:alignment wrapText="1"/>
    </x:xf>
    <x:xf numFmtId="0" fontId="6" fillId="2" borderId="0" xfId="0" applyNumberFormat="1" applyFont="1" applyFill="1" applyBorder="1" applyAlignment="1">
      <x:alignment horizontal="center" wrapText="1"/>
    </x:xf>
    <x:xf numFmtId="0" fontId="6" fillId="2" borderId="0" xfId="0" applyNumberFormat="1" applyFont="1" applyFill="1" applyBorder="1" applyAlignment="1">
      <x:alignment horizontal="center" vertical="center" wrapText="1"/>
    </x:xf>
    <x:xf numFmtId="0" fontId="6" fillId="2" borderId="1" xfId="0" applyNumberFormat="1" applyFont="1" applyFill="1" applyBorder="1" applyAlignment="1">
      <x:alignment wrapText="1"/>
    </x:xf>
    <x:xf numFmtId="0" fontId="6" fillId="2" borderId="1" xfId="0" applyNumberFormat="1" applyFont="1" applyFill="1" applyBorder="1" applyAlignment="1">
      <x:alignment horizontal="center" wrapText="1"/>
    </x:xf>
    <x:xf numFmtId="0" fontId="6" fillId="2" borderId="1" xfId="0" applyNumberFormat="1" applyFont="1" applyFill="1" applyBorder="1" applyAlignment="1">
      <x:alignment horizontal="center" vertical="center" wrapText="1"/>
    </x:xf>
    <x:xf numFmtId="0" fontId="4" fillId="0" borderId="0" xfId="0" applyNumberFormat="1" applyFont="1" applyFill="1" applyBorder="1"/>
    <x:xf numFmtId="0" fontId="4" fillId="0" borderId="0" xfId="0" applyNumberFormat="1" applyFont="1" applyFill="1" applyBorder="1" applyAlignment="1">
      <x:alignment wrapText="1"/>
    </x:xf>
    <x:xf numFmtId="0" fontId="4" fillId="0" borderId="0" xfId="0" applyNumberFormat="1" applyFont="1" applyFill="1" applyBorder="1" applyAlignment="1">
      <x:alignment vertical="center" wrapText="1"/>
    </x:xf>
    <x:xf numFmtId="0" fontId="4" fillId="0" borderId="1" xfId="0" applyNumberFormat="1" applyFont="1" applyFill="1" applyBorder="1"/>
    <x:xf numFmtId="0" fontId="4" fillId="0" borderId="1" xfId="0" applyNumberFormat="1" applyFont="1" applyFill="1" applyBorder="1" applyAlignment="1">
      <x:alignment wrapText="1"/>
    </x:xf>
    <x:xf numFmtId="0" fontId="4" fillId="0" borderId="1" xfId="0" applyNumberFormat="1" applyFont="1" applyFill="1" applyBorder="1" applyAlignment="1">
      <x:alignment vertical="center" wrapText="1"/>
    </x:xf>
    <x:xf numFmtId="0" fontId="8" fillId="2" borderId="0" xfId="0" applyNumberFormat="1" applyFont="1" applyFill="1" applyBorder="1"/>
    <x:xf numFmtId="0" fontId="8" fillId="2" borderId="0" xfId="0" applyNumberFormat="1" applyFont="1" applyFill="1" applyBorder="1" applyAlignment="1">
      <x:alignment horizontal="left"/>
    </x:xf>
    <x:xf numFmtId="0" fontId="8" fillId="2" borderId="0" xfId="0" applyNumberFormat="1" applyFont="1" applyFill="1" applyBorder="1" applyAlignment="1">
      <x:alignment horizontal="left" vertical="center"/>
    </x:xf>
    <x:xf numFmtId="0" fontId="8" fillId="2" borderId="1" xfId="0" applyNumberFormat="1" applyFont="1" applyFill="1" applyBorder="1"/>
    <x:xf numFmtId="0" fontId="8" fillId="2" borderId="1" xfId="0" applyNumberFormat="1" applyFont="1" applyFill="1" applyBorder="1" applyAlignment="1">
      <x:alignment horizontal="left"/>
    </x:xf>
    <x:xf numFmtId="0" fontId="8" fillId="2" borderId="1" xfId="0" applyNumberFormat="1" applyFont="1" applyFill="1" applyBorder="1" applyAlignment="1">
      <x:alignment horizontal="left" vertical="center"/>
    </x:xf>
    <x:xf numFmtId="0" fontId="0" fillId="7" borderId="0" xfId="0" applyNumberFormat="1" applyFont="1" applyFill="1" applyBorder="1"/>
    <x:xf numFmtId="0" fontId="4" fillId="7" borderId="0" xfId="0" applyNumberFormat="1" applyFont="1" applyFill="1" applyBorder="1"/>
    <x:xf numFmtId="0" fontId="4" fillId="7" borderId="0" xfId="0" applyNumberFormat="1" applyFont="1" applyFill="1" applyBorder="1" applyAlignment="1">
      <x:alignment wrapText="1"/>
    </x:xf>
    <x:xf numFmtId="0" fontId="4" fillId="7" borderId="0" xfId="0" applyNumberFormat="1" applyFont="1" applyFill="1" applyBorder="1" applyAlignment="1">
      <x:alignment vertical="center" wrapText="1"/>
    </x:xf>
    <x:xf numFmtId="0" fontId="0" fillId="7" borderId="1" xfId="0" applyNumberFormat="1" applyFont="1" applyFill="1" applyBorder="1"/>
    <x:xf numFmtId="0" fontId="4" fillId="7" borderId="1" xfId="0" applyNumberFormat="1" applyFont="1" applyFill="1" applyBorder="1"/>
    <x:xf numFmtId="0" fontId="4" fillId="7" borderId="1" xfId="0" applyNumberFormat="1" applyFont="1" applyFill="1" applyBorder="1" applyAlignment="1">
      <x:alignment wrapText="1"/>
    </x:xf>
    <x:xf numFmtId="0" fontId="4" fillId="7" borderId="1" xfId="0" applyNumberFormat="1" applyFont="1" applyFill="1" applyBorder="1" applyAlignment="1">
      <x:alignment vertical="center" wrapText="1"/>
    </x:xf>
    <x:xf numFmtId="201" fontId="4" fillId="7" borderId="0" xfId="0" applyNumberFormat="1" applyFont="1" applyFill="1" applyBorder="1" applyAlignment="1">
      <x:alignment vertical="center" wrapText="1"/>
    </x:xf>
    <x:xf numFmtId="201" fontId="4" fillId="7" borderId="1" xfId="0" applyNumberFormat="1" applyFont="1" applyFill="1" applyBorder="1" applyAlignment="1">
      <x:alignment vertical="center" wrapText="1"/>
    </x:xf>
    <x:xf numFmtId="0" fontId="0" fillId="8" borderId="0" xfId="0" applyNumberFormat="1" applyFont="1" applyFill="1" applyBorder="1"/>
    <x:xf numFmtId="0" fontId="9" fillId="8" borderId="0" xfId="0" applyNumberFormat="1" applyFont="1" applyFill="1" applyBorder="1"/>
    <x:xf numFmtId="0" fontId="9" fillId="8" borderId="0" xfId="0" applyNumberFormat="1" applyFont="1" applyFill="1" applyBorder="1" applyAlignment="1">
      <x:alignment wrapText="1"/>
    </x:xf>
    <x:xf numFmtId="0" fontId="9" fillId="8" borderId="0" xfId="0" applyNumberFormat="1" applyFont="1" applyFill="1" applyBorder="1" applyAlignment="1">
      <x:alignment horizontal="center" wrapText="1"/>
    </x:xf>
    <x:xf numFmtId="0" fontId="9" fillId="8" borderId="0" xfId="0" applyNumberFormat="1" applyFont="1" applyFill="1" applyBorder="1" applyAlignment="1">
      <x:alignment horizontal="center" vertical="center" wrapText="1"/>
    </x:xf>
    <x:xf numFmtId="0" fontId="0" fillId="8" borderId="1" xfId="0" applyNumberFormat="1" applyFont="1" applyFill="1" applyBorder="1"/>
    <x:xf numFmtId="0" fontId="9" fillId="8" borderId="1" xfId="0" applyNumberFormat="1" applyFont="1" applyFill="1" applyBorder="1"/>
    <x:xf numFmtId="0" fontId="9" fillId="8" borderId="1" xfId="0" applyNumberFormat="1" applyFont="1" applyFill="1" applyBorder="1" applyAlignment="1">
      <x:alignment wrapText="1"/>
    </x:xf>
    <x:xf numFmtId="0" fontId="9" fillId="8" borderId="1" xfId="0" applyNumberFormat="1" applyFont="1" applyFill="1" applyBorder="1" applyAlignment="1">
      <x:alignment horizontal="center" wrapText="1"/>
    </x:xf>
    <x:xf numFmtId="0" fontId="9" fillId="8" borderId="1" xfId="0" applyNumberFormat="1" applyFont="1" applyFill="1" applyBorder="1" applyAlignment="1">
      <x:alignment horizontal="center" vertical="center" wrapText="1"/>
    </x:xf>
    <x:xf numFmtId="0" fontId="10" fillId="6" borderId="0" xfId="0" applyNumberFormat="1" applyFont="1" applyFill="1" applyBorder="1"/>
    <x:xf numFmtId="0" fontId="10" fillId="6" borderId="0" xfId="0" applyNumberFormat="1" applyFont="1" applyFill="1" applyBorder="1" applyAlignment="1">
      <x:alignment horizontal="center"/>
    </x:xf>
    <x:xf numFmtId="0" fontId="10" fillId="6" borderId="0" xfId="0" applyNumberFormat="1" applyFont="1" applyFill="1" applyBorder="1" applyAlignment="1">
      <x:alignment horizontal="center" vertical="center"/>
    </x:xf>
    <x:xf numFmtId="0" fontId="10" fillId="6" borderId="1" xfId="0" applyNumberFormat="1" applyFont="1" applyFill="1" applyBorder="1"/>
    <x:xf numFmtId="0" fontId="10" fillId="6" borderId="1" xfId="0" applyNumberFormat="1" applyFont="1" applyFill="1" applyBorder="1" applyAlignment="1">
      <x:alignment horizontal="center"/>
    </x:xf>
    <x:xf numFmtId="0" fontId="10" fillId="6" borderId="1" xfId="0" applyNumberFormat="1" applyFont="1" applyFill="1" applyBorder="1" applyAlignment="1">
      <x:alignment horizontal="center" vertical="center"/>
    </x:xf>
    <x:xf numFmtId="201" fontId="10" fillId="6" borderId="0" xfId="0" applyNumberFormat="1" applyFont="1" applyFill="1" applyBorder="1" applyAlignment="1">
      <x:alignment horizontal="center" vertical="center"/>
    </x:xf>
    <x:xf numFmtId="201" fontId="10" fillId="6" borderId="1" xfId="0" applyNumberFormat="1" applyFont="1" applyFill="1" applyBorder="1" applyAlignment="1">
      <x:alignment horizontal="center" vertical="center"/>
    </x:xf>
    <x:xf numFmtId="202" fontId="10" fillId="6" borderId="0" xfId="0" applyNumberFormat="1" applyFont="1" applyFill="1" applyBorder="1" applyAlignment="1">
      <x:alignment horizontal="center" vertical="center"/>
    </x:xf>
    <x:xf numFmtId="202" fontId="10" fillId="6" borderId="1" xfId="0" applyNumberFormat="1" applyFont="1" applyFill="1" applyBorder="1" applyAlignment="1">
      <x:alignment horizontal="center" vertical="center"/>
    </x:xf>
    <x:xf numFmtId="0" fontId="9" fillId="2" borderId="0" xfId="0" applyNumberFormat="1" applyFont="1" applyFill="1" applyBorder="1"/>
    <x:xf numFmtId="0" fontId="9" fillId="2" borderId="0" xfId="0" applyNumberFormat="1" applyFont="1" applyFill="1" applyBorder="1" applyAlignment="1">
      <x:alignment wrapText="1"/>
    </x:xf>
    <x:xf numFmtId="0" fontId="9" fillId="2" borderId="0" xfId="0" applyNumberFormat="1" applyFont="1" applyFill="1" applyBorder="1" applyAlignment="1">
      <x:alignment horizontal="center" wrapText="1"/>
    </x:xf>
    <x:xf numFmtId="0" fontId="9" fillId="2" borderId="0" xfId="0" applyNumberFormat="1" applyFont="1" applyFill="1" applyBorder="1" applyAlignment="1">
      <x:alignment horizontal="center" vertical="center" wrapText="1"/>
    </x:xf>
    <x:xf numFmtId="0" fontId="9" fillId="2" borderId="1" xfId="0" applyNumberFormat="1" applyFont="1" applyFill="1" applyBorder="1"/>
    <x:xf numFmtId="0" fontId="9" fillId="2" borderId="1" xfId="0" applyNumberFormat="1" applyFont="1" applyFill="1" applyBorder="1" applyAlignment="1">
      <x:alignment wrapText="1"/>
    </x:xf>
    <x:xf numFmtId="0" fontId="9" fillId="2" borderId="1" xfId="0" applyNumberFormat="1" applyFont="1" applyFill="1" applyBorder="1" applyAlignment="1">
      <x:alignment horizontal="center" wrapText="1"/>
    </x:xf>
    <x:xf numFmtId="0" fontId="9" fillId="2" borderId="1" xfId="0" applyNumberFormat="1" applyFont="1" applyFill="1" applyBorder="1" applyAlignment="1">
      <x:alignment horizontal="center" vertical="center" wrapText="1"/>
    </x:xf>
    <x:xf numFmtId="0" fontId="11" fillId="0" borderId="0" xfId="0" applyNumberFormat="1" applyFont="1" applyFill="1" applyBorder="1"/>
    <x:xf numFmtId="0" fontId="11" fillId="0" borderId="0" xfId="0" applyNumberFormat="1" applyFont="1" applyFill="1" applyBorder="1" applyAlignment="1">
      <x:alignment wrapText="1"/>
    </x:xf>
    <x:xf numFmtId="0" fontId="11" fillId="0" borderId="0" xfId="0" applyNumberFormat="1" applyFont="1" applyFill="1" applyBorder="1" applyAlignment="1">
      <x:alignment vertical="center" wrapText="1"/>
    </x:xf>
    <x:xf numFmtId="0" fontId="11" fillId="0" borderId="1" xfId="0" applyNumberFormat="1" applyFont="1" applyFill="1" applyBorder="1"/>
    <x:xf numFmtId="0" fontId="11" fillId="0" borderId="1" xfId="0" applyNumberFormat="1" applyFont="1" applyFill="1" applyBorder="1" applyAlignment="1">
      <x:alignment wrapText="1"/>
    </x:xf>
    <x:xf numFmtId="0" fontId="11" fillId="0" borderId="1" xfId="0" applyNumberFormat="1" applyFont="1" applyFill="1" applyBorder="1" applyAlignment="1">
      <x:alignment vertical="center" wrapText="1"/>
    </x:xf>
    <x:xf numFmtId="0" fontId="11" fillId="5" borderId="0" xfId="0" applyNumberFormat="1" applyFont="1" applyFill="1" applyBorder="1" applyAlignment="1">
      <x:alignment vertical="center" wrapText="1"/>
    </x:xf>
    <x:xf numFmtId="0" fontId="11" fillId="5" borderId="1" xfId="0" applyNumberFormat="1" applyFont="1" applyFill="1" applyBorder="1" applyAlignment="1">
      <x:alignment vertical="center" wrapText="1"/>
    </x:xf>
    <x:xf numFmtId="0" fontId="11" fillId="4" borderId="0" xfId="0" applyNumberFormat="1" applyFont="1" applyFill="1" applyBorder="1" applyAlignment="1">
      <x:alignment vertical="center" wrapText="1"/>
    </x:xf>
    <x:xf numFmtId="0" fontId="11" fillId="4" borderId="1" xfId="0" applyNumberFormat="1" applyFont="1" applyFill="1" applyBorder="1" applyAlignment="1">
      <x:alignment vertical="center" wrapText="1"/>
    </x:xf>
    <x:xf numFmtId="200" fontId="11" fillId="5" borderId="0" xfId="0" applyNumberFormat="1" applyFont="1" applyFill="1" applyBorder="1" applyAlignment="1">
      <x:alignment vertical="center" wrapText="1"/>
    </x:xf>
    <x:xf numFmtId="200" fontId="11" fillId="4" borderId="0" xfId="0" applyNumberFormat="1" applyFont="1" applyFill="1" applyBorder="1" applyAlignment="1">
      <x:alignment vertical="center" wrapText="1"/>
    </x:xf>
    <x:xf numFmtId="200" fontId="11" fillId="5" borderId="1" xfId="0" applyNumberFormat="1" applyFont="1" applyFill="1" applyBorder="1" applyAlignment="1">
      <x:alignment vertical="center" wrapText="1"/>
    </x:xf>
    <x:xf numFmtId="200" fontId="11" fillId="4" borderId="1" xfId="0" applyNumberFormat="1" applyFont="1" applyFill="1" applyBorder="1" applyAlignment="1">
      <x:alignment vertical="center" wrapText="1"/>
    </x:xf>
    <x:xf numFmtId="201" fontId="11" fillId="4" borderId="0" xfId="0" applyNumberFormat="1" applyFont="1" applyFill="1" applyBorder="1" applyAlignment="1">
      <x:alignment vertical="center" wrapText="1"/>
    </x:xf>
    <x:xf numFmtId="201" fontId="11" fillId="4" borderId="1" xfId="0" applyNumberFormat="1" applyFont="1" applyFill="1" applyBorder="1" applyAlignment="1">
      <x:alignment vertical="center" wrapText="1"/>
    </x:xf>
    <x:xf numFmtId="202" fontId="11" fillId="5" borderId="0" xfId="0" applyNumberFormat="1" applyFont="1" applyFill="1" applyBorder="1" applyAlignment="1">
      <x:alignment vertical="center" wrapText="1"/>
    </x:xf>
    <x:xf numFmtId="0" fontId="0" fillId="0" borderId="0" xfId="0" applyNumberFormat="1" applyFont="1" applyFill="1" applyBorder="1"/>
    <x:xf numFmtId="201" fontId="4" fillId="7" borderId="0" xfId="0" applyNumberFormat="1" applyFont="1" applyFill="1" applyBorder="1" applyAlignment="1">
      <x:alignment horizontal="left" vertical="center" wrapText="1"/>
    </x:xf>
    <x:xf numFmtId="0" fontId="4" fillId="7" borderId="0" xfId="0" applyNumberFormat="1" applyFont="1" applyFill="1" applyBorder="1" applyAlignment="1">
      <x:alignment horizontal="left" vertical="center" wrapText="1"/>
    </x:xf>
    <x:xf numFmtId="0" fontId="4" fillId="5" borderId="0" xfId="0" applyNumberFormat="1" applyFont="1" applyFill="1" applyBorder="1" applyAlignment="1">
      <x:alignment horizontal="left" vertical="center" wrapText="1"/>
    </x:xf>
    <x:xf numFmtId="200" fontId="4" fillId="5" borderId="0" xfId="0" applyNumberFormat="1" applyFont="1" applyFill="1" applyBorder="1" applyAlignment="1">
      <x:alignment horizontal="left" vertical="center" wrapText="1"/>
    </x:xf>
    <x:xf numFmtId="0" fontId="4" fillId="9" borderId="0" xfId="0" applyNumberFormat="1" applyFont="1" applyFill="1" applyBorder="1" applyAlignment="1">
      <x:alignment vertical="center" wrapText="1"/>
    </x:xf>
    <x:xf numFmtId="0" fontId="4" fillId="9" borderId="0" xfId="0" applyNumberFormat="1" applyFont="1" applyFill="1" applyBorder="1" applyAlignment="1">
      <x:alignment horizontal="left" vertical="center" wrapText="1"/>
    </x:xf>
  </x:cellXfs>
  <x:cellStyles count="1">
    <x:cellStyle name="Normal" xfId="0"/>
  </x:cellStyles>
  <x:dxfs count="11">
    <x:dxf>
      <x:font>
        <x:b/>
        <x:color rgb="FF8A1C24"/>
      </x:font>
      <x:fill>
        <x:patternFill>
          <x:bgColor rgb="FFF8D7DA"/>
        </x:patternFill>
      </x:fill>
    </x:dxf>
    <x:dxf>
      <x:font>
        <x:b/>
        <x:color rgb="FF8B4A00"/>
      </x:font>
      <x:fill>
        <x:patternFill>
          <x:bgColor rgb="FFF8D9B0"/>
        </x:patternFill>
      </x:fill>
    </x:dxf>
    <x:dxf>
      <x:font>
        <x:b/>
        <x:color rgb="FF6F5400"/>
      </x:font>
      <x:fill>
        <x:patternFill>
          <x:bgColor rgb="FFFFF0C2"/>
        </x:patternFill>
      </x:fill>
    </x:dxf>
    <x:dxf>
      <x:font>
        <x:color rgb="FF17324D"/>
      </x:font>
      <x:fill>
        <x:patternFill>
          <x:bgColor rgb="FFDDEAF7"/>
        </x:patternFill>
      </x:fill>
    </x:dxf>
    <x:dxf>
      <x:font>
        <x:b/>
        <x:color rgb="FF1D5B49"/>
      </x:font>
      <x:fill>
        <x:patternFill>
          <x:bgColor rgb="FFDDEFE8"/>
        </x:patternFill>
      </x:fill>
    </x:dxf>
    <x:dxf>
      <x:font>
        <x:b/>
        <x:color rgb="FF8A1C24"/>
      </x:font>
      <x:fill>
        <x:patternFill>
          <x:bgColor rgb="FFF8D7DA"/>
        </x:patternFill>
      </x:fill>
    </x:dxf>
    <x:dxf>
      <x:font>
        <x:color rgb="FF6F5400"/>
      </x:font>
      <x:fill>
        <x:patternFill>
          <x:bgColor rgb="FFFFF0C2"/>
        </x:patternFill>
      </x:fill>
    </x:dxf>
    <x:dxf>
      <x:font>
        <x:color rgb="FF1D5B49"/>
      </x:font>
      <x:fill>
        <x:patternFill>
          <x:bgColor rgb="FFDDEFE8"/>
        </x:patternFill>
      </x:fill>
    </x:dxf>
    <x:dxf>
      <x:font>
        <x:b/>
        <x:color rgb="FF1D5B49"/>
      </x:font>
      <x:fill>
        <x:patternFill>
          <x:bgColor rgb="FFDDEFE8"/>
        </x:patternFill>
      </x:fill>
    </x:dxf>
    <x:dxf>
      <x:font>
        <x:b/>
        <x:color rgb="FF17324D"/>
      </x:font>
      <x:fill>
        <x:patternFill>
          <x:bgColor rgb="FFDDEAF7"/>
        </x:patternFill>
      </x:fill>
    </x:dxf>
    <x:dxf>
      <x:font>
        <x:b/>
        <x:color rgb="FFB4232D"/>
      </x:font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4f74183f5b04f40" /><Relationship Type="http://schemas.openxmlformats.org/officeDocument/2006/relationships/theme" Target="/xl/theme/theme1.xml" Id="R8c5701f4079847ed" /><Relationship Type="http://schemas.openxmlformats.org/officeDocument/2006/relationships/sharedStrings" Target="/xl/sharedStrings.xml" Id="Rb8c4ea535442423e" /><Relationship Type="http://schemas.openxmlformats.org/officeDocument/2006/relationships/worksheet" Target="/xl/worksheets/sheet1.xml" Id="R5e28e58712094a1f" /><Relationship Type="http://schemas.openxmlformats.org/officeDocument/2006/relationships/worksheet" Target="/xl/worksheets/sheet2.xml" Id="R2ab606fa8cbd412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/xl/drawings/charts/chart1.xml" Id="Recaae06ed14742d1" /></Relationships>
</file>

<file path=xl/drawings/charts/chart1.xml><?xml version="1.0" encoding="utf-8"?>
<c:chartSpace xmlns:c="http://schemas.openxmlformats.org/drawingml/2006/chart">
  <c:lang val="en-US"/>
  <c:roundedCorners val="0"/>
  <c:chart>
    <c:title>
      <c:tx>
        <c:rich>
          <a:bodyPr xmlns:a="http://schemas.openxmlformats.org/drawingml/2006/main"/>
          <a:lstStyle xmlns:a="http://schemas.openxmlformats.org/drawingml/2006/main"/>
          <a:p xmlns:a="http://schemas.openxmlformats.org/drawingml/2006/main">
            <a:r>
              <a:rPr/>
              <a:t>Fällige Wartungen nach Monat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Fällige Maßnahmen</c:v>
          </c:tx>
          <c:cat>
            <c:strRef>
              <c:f>'Stammdaten'!$J$16:$J$27</c:f>
              <c:strCache>
                <c:ptCount val="0"/>
              </c:strCache>
            </c:strRef>
          </c:cat>
          <c:val>
            <c:numRef>
              <c:f>'Stammdaten'!$K$16:$K$27</c:f>
              <c:numCache>
                <c:formatCode>General</c:formatCode>
                <c:ptCount val="0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General"/>
        <c:majorTickMark val="none"/>
        <c:minorTickMark val="none"/>
        <c:tickLblPos val="nextTo"/>
        <c:crossAx val="48672768"/>
        <c:crosses val="autoZero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General"/>
        <c:majorTickMark val="none"/>
        <c:minorTickMark val="none"/>
        <c:crossAx val="48650112"/>
        <c:crosses val="autoZero"/>
        <c:crossBetween val="between"/>
      </c:valAx>
    </c:plotArea>
    <c:plotVisOnly val="1"/>
  </c:chart>
  <c:spPr>
    <a:ln xmlns:a="http://schemas.openxmlformats.org/drawingml/2006/main" w="9525">
      <a:solidFill>
        <a:srgbClr val="D9D9D9"/>
      </a:solidFill>
      <a:prstDash val="solid"/>
    </a:ln>
  </c:spPr>
</c:chartSpace>
</file>

<file path=xl/drawings/drawing1.xml><?xml version="1.0" encoding="utf-8"?>
<xdr:wsDr xmlns:xdr="http://schemas.openxmlformats.org/drawingml/2006/spreadsheetDrawing">
  <xdr:twoCellAnchor>
    <xdr:from>
      <xdr:col>10</xdr:col>
      <xdr:colOff>0</xdr:colOff>
      <xdr:row>3</xdr:row>
      <xdr:rowOff>0</xdr:rowOff>
    </xdr:from>
    <xdr:to>
      <xdr:col>19</xdr:col>
      <xdr:colOff>0</xdr:colOff>
      <xdr:row>9</xdr:row>
      <xdr:rowOff>0</xdr:rowOff>
    </xdr:to>
    <xdr:graphicFrame macro="">
      <xdr:nvGraphicFramePr>
        <xdr:cNvPr id="1" name="Chart"/>
        <xdr:cNvGraphicFramePr/>
      </xdr:nvGraphicFramePr>
      <xdr:xfrm>
        <a:off xmlns:a="http://schemas.openxmlformats.org/drawingml/2006/main" x="0" y="0"/>
        <a:ext xmlns:a="http://schemas.openxmlformats.org/drawingml/2006/main" cx="0" cy="0"/>
      </xdr:xfrm>
      <a:graphic xmlns:a="http://schemas.openxmlformats.org/drawingml/2006/main">
        <a:graphicData uri="http://schemas.openxmlformats.org/drawingml/2006/chart">
          <c:chart xmlns:r="http://schemas.openxmlformats.org/officeDocument/2006/relationships" xmlns:c="http://schemas.openxmlformats.org/drawingml/2006/chart" r:id="Recaae06ed14742d1"/>
        </a:graphicData>
      </a:graphic>
    </xdr:graphicFrame>
    <xdr:clientData/>
  </xdr:twoCellAnchor>
</xdr:wsDr>
</file>

<file path=xl/tables/table1.xml><?xml version="1.0" encoding="utf-8"?>
<x:table xmlns:x="http://schemas.openxmlformats.org/spreadsheetml/2006/main" id="2" name="WartungsplanTabelle" displayName="WartungsplanTabelle" ref="A11:S61" headerRowCount="1">
  <x:tableColumns count="19">
    <x:tableColumn id="1" name="Vorgang-ID"/>
    <x:tableColumn id="2" name="Anlagen-ID"/>
    <x:tableColumn id="3" name="Bereich"/>
    <x:tableColumn id="4" name="Anlage / Bauteil"/>
    <x:tableColumn id="5" name="Standort"/>
    <x:tableColumn id="6" name="Wartungsmaßnahme"/>
    <x:tableColumn id="7" name="Intervall"/>
    <x:tableColumn id="8" name="Priorität"/>
    <x:tableColumn id="9" name="Verantwortlich"/>
    <x:tableColumn id="10" name="Letzte Wartung"/>
    <x:tableColumn id="11" name="Nächste Fälligkeit"/>
    <x:tableColumn id="12" name="Tage"/>
    <x:tableColumn id="13" name="Friststatus"/>
    <x:tableColumn id="14" name="Bearbeitungsstatus"/>
    <x:tableColumn id="15" name="Erledigt am"/>
    <x:tableColumn id="16" name="Plan-Kosten"/>
    <x:tableColumn id="17" name="Ist-Kosten"/>
    <x:tableColumn id="18" name="Dienstleister / Nachweis"/>
    <x:tableColumn id="19" name="Bemerkung"/>
  </x:tableColumns>
  <x:tableStyleInfo name="TableStyleMedium2" showRowStripes="1"/>
</x:table>
</file>

<file path=xl/tables/table2.xml><?xml version="1.0" encoding="utf-8"?>
<x:table xmlns:x="http://schemas.openxmlformats.org/spreadsheetml/2006/main" id="1" name="Anlagenverzeichnis" displayName="Anlagenverzeichnis" ref="A12:G32" headerRowCount="1">
  <x:tableColumns count="7">
    <x:tableColumn id="1" name="Anlagen-ID"/>
    <x:tableColumn id="2" name="Bereich"/>
    <x:tableColumn id="3" name="Anlage / Bauteil"/>
    <x:tableColumn id="4" name="Standort"/>
    <x:tableColumn id="5" name="Kritikalität"/>
    <x:tableColumn id="6" name="Standard-Dienstleister"/>
    <x:tableColumn id="7" name="Hinweise"/>
  </x:tableColumns>
  <x:tableStyleInfo name="TableStyleMedium2" showRowStripes="1"/>
</x: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e4253749b7044e7b" /><Relationship Type="http://schemas.openxmlformats.org/officeDocument/2006/relationships/table" Target="/xl/tables/table1.xml" Id="R676cbdc7cc7844e3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2.xml" Id="R2f369bd759204a09" /></Relationships>
</file>

<file path=xl/worksheets/sheet1.xml><?xml version="1.0" encoding="utf-8"?>
<x:worksheet xmlns:x="http://schemas.openxmlformats.org/spreadsheetml/2006/main">
  <x:sheetFormatPr defaultRowHeight="15"/>
  <x:cols>
    <x:col min="1" max="1" width="12" hidden="0" customWidth="1"/>
    <x:col min="2" max="2" width="13" hidden="0" customWidth="1"/>
    <x:col min="3" max="3" width="15" hidden="0" customWidth="1"/>
    <x:col min="4" max="4" width="22" hidden="0" customWidth="1"/>
    <x:col min="5" max="5" width="20" hidden="0" customWidth="1"/>
    <x:col min="6" max="6" width="36" hidden="0" customWidth="1"/>
    <x:col min="7" max="7" width="16" hidden="0" customWidth="1"/>
    <x:col min="8" max="8" width="11" hidden="0" customWidth="1"/>
    <x:col min="9" max="9" width="19" hidden="0" customWidth="1"/>
    <x:col min="10" max="10" width="14" hidden="0" customWidth="1"/>
    <x:col min="11" max="11" width="15" hidden="0" customWidth="1"/>
    <x:col min="12" max="12" width="9" hidden="0" customWidth="1"/>
    <x:col min="13" max="13" width="14" hidden="0" customWidth="1"/>
    <x:col min="14" max="14" width="17" hidden="0" customWidth="1"/>
    <x:col min="15" max="15" width="14" hidden="0" customWidth="1"/>
    <x:col min="16" max="16" width="13" hidden="0" customWidth="1"/>
    <x:col min="17" max="17" width="13" hidden="0" customWidth="1"/>
    <x:col min="18" max="18" width="25" hidden="0" customWidth="1"/>
    <x:col min="19" max="19" width="30" hidden="0" customWidth="1"/>
  </x:cols>
  <x:sheetData>
    <x:row r="1" ht="28" customHeight="1">
      <x:c r="A1" s="84" t="str">
        <x:v>Wartungsplan Gebäude – Excel-Vorlage 2026</x:v>
      </x:c>
      <x:c r="B1" s="84"/>
      <x:c r="C1" s="84"/>
      <x:c r="D1" s="84"/>
      <x:c r="E1" s="84"/>
      <x:c r="F1" s="84"/>
      <x:c r="G1" s="84"/>
      <x:c r="H1" s="84"/>
      <x:c r="I1" s="84"/>
      <x:c r="J1" s="84"/>
      <x:c r="K1" s="84"/>
      <x:c r="L1" s="84"/>
      <x:c r="M1" s="84"/>
      <x:c r="N1" s="84"/>
      <x:c r="O1" s="84"/>
      <x:c r="P1" s="84"/>
      <x:c r="Q1" s="84"/>
      <x:c r="R1" s="84"/>
      <x:c r="S1" s="84"/>
    </x:row>
    <x:row r="2" ht="28" customHeight="1">
      <x:c r="A2" s="84"/>
      <x:c r="B2" s="84"/>
      <x:c r="C2" s="84"/>
      <x:c r="D2" s="84"/>
      <x:c r="E2" s="84"/>
      <x:c r="F2" s="84"/>
      <x:c r="G2" s="84"/>
      <x:c r="H2" s="84"/>
      <x:c r="I2" s="84"/>
      <x:c r="J2" s="84"/>
      <x:c r="K2" s="84"/>
      <x:c r="L2" s="84"/>
      <x:c r="M2" s="84"/>
      <x:c r="N2" s="84"/>
      <x:c r="O2" s="84"/>
      <x:c r="P2" s="84"/>
      <x:c r="Q2" s="84"/>
      <x:c r="R2" s="84"/>
      <x:c r="S2" s="84"/>
    </x:row>
    <x:row r="3" ht="22" customHeight="1">
      <x:c r="A3" s="12" t="str">
        <x:v>Beige Felder sind Eingabefelder · Graublaue Felder werden automatisch berechnet · Beispielangaben können vollständig ersetzt werden.</x:v>
      </x:c>
      <x:c r="B3" s="12"/>
      <x:c r="C3" s="12"/>
      <x:c r="D3" s="12"/>
      <x:c r="E3" s="12"/>
      <x:c r="F3" s="12"/>
      <x:c r="G3" s="12"/>
      <x:c r="H3" s="12"/>
      <x:c r="I3" s="12"/>
      <x:c r="J3" s="12"/>
      <x:c r="K3" s="12"/>
      <x:c r="L3" s="12"/>
      <x:c r="M3" s="12"/>
      <x:c r="N3" s="12"/>
      <x:c r="O3" s="12"/>
      <x:c r="P3" s="12"/>
      <x:c r="Q3" s="12"/>
      <x:c r="R3" s="12"/>
      <x:c r="S3" s="12"/>
    </x:row>
    <x:row r="5" ht="25" customHeight="1">
      <x:c r="A5" s="18" t="str">
        <x:v>Objekt</x:v>
      </x:c>
      <x:c r="B5" s="91" t="str">
        <x:f>Stammdaten!B5</x:f>
        <x:v>Musterobjekt Nord</x:v>
      </x:c>
      <x:c r="C5" s="91"/>
      <x:c r="D5" s="91"/>
      <x:c r="E5" s="102" t="str">
        <x:v>Maßnahmen gesamt</x:v>
      </x:c>
      <x:c r="F5" s="102"/>
      <x:c r="G5" s="102" t="str">
        <x:v>Überfällig</x:v>
      </x:c>
      <x:c r="H5" s="102"/>
      <x:c r="I5" s="102" t="str">
        <x:v>Fällig ≤ 30 Tage</x:v>
      </x:c>
      <x:c r="J5" s="102"/>
    </x:row>
    <x:row r="6" ht="25" customHeight="1">
      <x:c r="A6" s="18" t="str">
        <x:v>Adresse</x:v>
      </x:c>
      <x:c r="B6" s="91" t="str">
        <x:f>Stammdaten!B6</x:f>
        <x:v>Hafenstraße 18, 26122 Beispielstadt</x:v>
      </x:c>
      <x:c r="C6" s="91"/>
      <x:c r="D6" s="91"/>
      <x:c r="E6" s="114" t="n">
        <x:f>COUNTA($F$12:$F$61)</x:f>
        <x:v>14</x:v>
      </x:c>
      <x:c r="F6" s="110"/>
      <x:c r="G6" s="114" t="n">
        <x:f>COUNTIF($M$12:$M$61,"Überfällig")</x:f>
        <x:v>3</x:v>
      </x:c>
      <x:c r="H6" s="110"/>
      <x:c r="I6" s="114" t="n">
        <x:f>COUNTIF($M$12:$M$61,"≤ 30 Tage")+COUNTIF($M$12:$M$61,"Heute")</x:f>
        <x:v>7</x:v>
      </x:c>
      <x:c r="J6" s="110"/>
    </x:row>
    <x:row r="7" ht="25" customHeight="1">
      <x:c r="A7" s="18" t="str">
        <x:v>Planjahr</x:v>
      </x:c>
      <x:c r="B7" s="144" t="n">
        <x:f>Stammdaten!B7</x:f>
        <x:v>2026</x:v>
      </x:c>
      <x:c r="C7" s="145"/>
      <x:c r="D7" s="145"/>
    </x:row>
    <x:row r="8" ht="25" customHeight="1">
      <x:c r="A8" s="18" t="str">
        <x:v>Verantwortlich</x:v>
      </x:c>
      <x:c r="B8" s="91" t="str">
        <x:f>Stammdaten!B9</x:f>
        <x:v>Lena Hoffmann</x:v>
      </x:c>
      <x:c r="C8" s="91"/>
      <x:c r="D8" s="91"/>
      <x:c r="E8" s="102" t="str">
        <x:v>Erledigt</x:v>
      </x:c>
      <x:c r="F8" s="102"/>
      <x:c r="G8" s="102" t="str">
        <x:v>Plan-Kosten</x:v>
      </x:c>
      <x:c r="H8" s="102"/>
      <x:c r="I8" s="102" t="str">
        <x:v>Ist-Kosten</x:v>
      </x:c>
      <x:c r="J8" s="102"/>
    </x:row>
    <x:row r="9" ht="25" customHeight="1">
      <x:c r="A9" s="18" t="str">
        <x:v>Legende</x:v>
      </x:c>
      <x:c r="B9" s="91" t="str">
        <x:v>Hoch = kritisch · Mittel = wichtig · Niedrig = planbar</x:v>
      </x:c>
      <x:c r="C9" s="91"/>
      <x:c r="D9" s="91"/>
      <x:c r="E9" s="114" t="n">
        <x:f>COUNTIF($N$12:$N$61,"Erledigt")</x:f>
        <x:v>2</x:v>
      </x:c>
      <x:c r="F9" s="110"/>
      <x:c r="G9" s="116" t="n">
        <x:f>SUM($P$12:$P$61)</x:f>
        <x:v>2350</x:v>
      </x:c>
      <x:c r="H9" s="110"/>
      <x:c r="I9" s="116" t="n">
        <x:f>SUM($Q$12:$Q$61)</x:f>
        <x:v>300</x:v>
      </x:c>
      <x:c r="J9" s="110"/>
    </x:row>
    <x:row r="11" ht="42" customHeight="1">
      <x:c r="A11" s="121" t="str">
        <x:v>Vorgang-ID</x:v>
      </x:c>
      <x:c r="B11" s="121" t="str">
        <x:v>Anlagen-ID</x:v>
      </x:c>
      <x:c r="C11" s="121" t="str">
        <x:v>Bereich</x:v>
      </x:c>
      <x:c r="D11" s="121" t="str">
        <x:v>Anlage / Bauteil</x:v>
      </x:c>
      <x:c r="E11" s="121" t="str">
        <x:v>Standort</x:v>
      </x:c>
      <x:c r="F11" s="121" t="str">
        <x:v>Wartungsmaßnahme</x:v>
      </x:c>
      <x:c r="G11" s="121" t="str">
        <x:v>Intervall</x:v>
      </x:c>
      <x:c r="H11" s="121" t="str">
        <x:v>Priorität</x:v>
      </x:c>
      <x:c r="I11" s="121" t="str">
        <x:v>Verantwortlich</x:v>
      </x:c>
      <x:c r="J11" s="121" t="str">
        <x:v>Letzte Wartung</x:v>
      </x:c>
      <x:c r="K11" s="121" t="str">
        <x:v>Nächste Fälligkeit</x:v>
      </x:c>
      <x:c r="L11" s="121" t="str">
        <x:v>Tage</x:v>
      </x:c>
      <x:c r="M11" s="121" t="str">
        <x:v>Friststatus</x:v>
      </x:c>
      <x:c r="N11" s="121" t="str">
        <x:v>Bearbeitungsstatus</x:v>
      </x:c>
      <x:c r="O11" s="121" t="str">
        <x:v>Erledigt am</x:v>
      </x:c>
      <x:c r="P11" s="121" t="str">
        <x:v>Plan-Kosten</x:v>
      </x:c>
      <x:c r="Q11" s="121" t="str">
        <x:v>Ist-Kosten</x:v>
      </x:c>
      <x:c r="R11" s="121" t="str">
        <x:v>Dienstleister / Nachweis</x:v>
      </x:c>
      <x:c r="S11" s="121" t="str">
        <x:v>Bemerkung</x:v>
      </x:c>
    </x:row>
    <x:row r="12" ht="34" customHeight="1">
      <x:c r="A12" s="132" t="str">
        <x:v>WP-001</x:v>
      </x:c>
      <x:c r="B12" s="132" t="str">
        <x:v>GEB-001</x:v>
      </x:c>
      <x:c r="C12" s="134" t="str">
        <x:f>IFERROR(VLOOKUP($B12,Stammdaten!$A$13:$G$32,2,FALSE),"")</x:f>
        <x:v>Heizung</x:v>
      </x:c>
      <x:c r="D12" s="134" t="str">
        <x:f>IFERROR(VLOOKUP($B12,Stammdaten!$A$13:$G$32,3,FALSE),"")</x:f>
        <x:v>Heizungsanlage</x:v>
      </x:c>
      <x:c r="E12" s="134" t="str">
        <x:f>IFERROR(VLOOKUP($B12,Stammdaten!$A$13:$G$32,4,FALSE),"")</x:f>
        <x:v>Technikraum UG</x:v>
      </x:c>
      <x:c r="F12" s="132" t="str">
        <x:v>Sichtprüfung der Heizungsanlage und Kontrolle des Anlagendrucks</x:v>
      </x:c>
      <x:c r="G12" s="132" t="str">
        <x:v>Monatlich</x:v>
      </x:c>
      <x:c r="H12" s="132" t="str">
        <x:v>Hoch</x:v>
      </x:c>
      <x:c r="I12" s="132" t="str">
        <x:v>Hausmeisterdienst</x:v>
      </x:c>
      <x:c r="J12" s="136" t="n">
        <x:v>46188</x:v>
      </x:c>
      <x:c r="K12" s="137" t="n">
        <x:f>IF(OR($G12="",$J12=""),"",IF($G12="Wöchentlich",IF($O12&lt;&gt;"",$O12,$J12)+7,IF($G12="Monatlich",EDATE(IF($O12&lt;&gt;"",$O12,$J12),1),IF($G12="Vierteljährlich",EDATE(IF($O12&lt;&gt;"",$O12,$J12),3),IF($G12="Halbjährlich",EDATE(IF($O12&lt;&gt;"",$O12,$J12),6),IF($G12="Jährlich",EDATE(IF($O12&lt;&gt;"",$O12,$J12),12),IF($G12="Alle 2 Jahre",EDATE(IF($O12&lt;&gt;"",$O12,$J12),24),"")))))))</x:f>
        <x:v>46218</x:v>
      </x:c>
      <x:c r="L12" s="140" t="n">
        <x:f>IF($K12="","",$K12-TODAY())</x:f>
        <x:v>-5</x:v>
      </x:c>
      <x:c r="M12" s="134" t="str">
        <x:f>IF($N12="Erledigt","Erledigt",IF($N12="Entfällt","Entfällt",IF($K12="","Ohne Termin",IF($K12&lt;TODAY(),"Überfällig",IF($K12=TODAY(),"Heute",IF($K12&lt;=TODAY()+30,"≤ 30 Tage","Geplant"))))))</x:f>
        <x:v>Überfällig</x:v>
      </x:c>
      <x:c r="N12" s="132" t="str">
        <x:v>Offen</x:v>
      </x:c>
      <x:c r="O12" s="136"/>
      <x:c r="P12" s="142" t="n">
        <x:v>45</x:v>
      </x:c>
      <x:c r="Q12" s="142"/>
      <x:c r="R12" s="132" t="str">
        <x:v>Interne Checkliste</x:v>
      </x:c>
      <x:c r="S12" s="132" t="str">
        <x:v>Druckwert dokumentieren</x:v>
      </x:c>
    </x:row>
    <x:row r="13" ht="34" customHeight="1">
      <x:c r="A13" s="132" t="str">
        <x:v>WP-002</x:v>
      </x:c>
      <x:c r="B13" s="132" t="str">
        <x:v>GEB-001</x:v>
      </x:c>
      <x:c r="C13" s="134" t="str">
        <x:f>IFERROR(VLOOKUP($B13,Stammdaten!$A$13:$G$32,2,FALSE),"")</x:f>
        <x:v>Heizung</x:v>
      </x:c>
      <x:c r="D13" s="134" t="str">
        <x:f>IFERROR(VLOOKUP($B13,Stammdaten!$A$13:$G$32,3,FALSE),"")</x:f>
        <x:v>Heizungsanlage</x:v>
      </x:c>
      <x:c r="E13" s="134" t="str">
        <x:f>IFERROR(VLOOKUP($B13,Stammdaten!$A$13:$G$32,4,FALSE),"")</x:f>
        <x:v>Technikraum UG</x:v>
      </x:c>
      <x:c r="F13" s="132" t="str">
        <x:v>Jährliche Wartung der Wärmeerzeugung und Sicherheitseinrichtungen</x:v>
      </x:c>
      <x:c r="G13" s="132" t="str">
        <x:v>Jährlich</x:v>
      </x:c>
      <x:c r="H13" s="132" t="str">
        <x:v>Hoch</x:v>
      </x:c>
      <x:c r="I13" s="132" t="str">
        <x:v>Externer Fachbetrieb</x:v>
      </x:c>
      <x:c r="J13" s="136" t="n">
        <x:v>45918</x:v>
      </x:c>
      <x:c r="K13" s="137" t="n">
        <x:f>IF(OR($G13="",$J13=""),"",IF($G13="Wöchentlich",IF($O13&lt;&gt;"",$O13,$J13)+7,IF($G13="Monatlich",EDATE(IF($O13&lt;&gt;"",$O13,$J13),1),IF($G13="Vierteljährlich",EDATE(IF($O13&lt;&gt;"",$O13,$J13),3),IF($G13="Halbjährlich",EDATE(IF($O13&lt;&gt;"",$O13,$J13),6),IF($G13="Jährlich",EDATE(IF($O13&lt;&gt;"",$O13,$J13),12),IF($G13="Alle 2 Jahre",EDATE(IF($O13&lt;&gt;"",$O13,$J13),24),"")))))))</x:f>
        <x:v>46283</x:v>
      </x:c>
      <x:c r="L13" s="140" t="n">
        <x:f>IF($K13="","",$K13-TODAY())</x:f>
        <x:v>60</x:v>
      </x:c>
      <x:c r="M13" s="134" t="str">
        <x:f>IF($N13="Erledigt","Erledigt",IF($N13="Entfällt","Entfällt",IF($K13="","Ohne Termin",IF($K13&lt;TODAY(),"Überfällig",IF($K13=TODAY(),"Heute",IF($K13&lt;=TODAY()+30,"≤ 30 Tage","Geplant"))))))</x:f>
        <x:v>Geplant</x:v>
      </x:c>
      <x:c r="N13" s="132" t="str">
        <x:v>Beauftragt</x:v>
      </x:c>
      <x:c r="O13" s="136"/>
      <x:c r="P13" s="142" t="n">
        <x:v>680</x:v>
      </x:c>
      <x:c r="Q13" s="142"/>
      <x:c r="R13" s="132" t="str">
        <x:v>ThermoService GmbH</x:v>
      </x:c>
      <x:c r="S13" s="132" t="str">
        <x:v>Termin für September reservieren</x:v>
      </x:c>
    </x:row>
    <x:row r="14" ht="34" customHeight="1">
      <x:c r="A14" s="132" t="str">
        <x:v>WP-003</x:v>
      </x:c>
      <x:c r="B14" s="132" t="str">
        <x:v>GEB-002</x:v>
      </x:c>
      <x:c r="C14" s="134" t="str">
        <x:f>IFERROR(VLOOKUP($B14,Stammdaten!$A$13:$G$32,2,FALSE),"")</x:f>
        <x:v>Lüftung</x:v>
      </x:c>
      <x:c r="D14" s="134" t="str">
        <x:f>IFERROR(VLOOKUP($B14,Stammdaten!$A$13:$G$32,3,FALSE),"")</x:f>
        <x:v>Lüftungsanlage</x:v>
      </x:c>
      <x:c r="E14" s="134" t="str">
        <x:f>IFERROR(VLOOKUP($B14,Stammdaten!$A$13:$G$32,4,FALSE),"")</x:f>
        <x:v>Dachzentrale</x:v>
      </x:c>
      <x:c r="F14" s="132" t="str">
        <x:v>Filterzustand prüfen und bei Bedarf Filterwechsel vorbereiten</x:v>
      </x:c>
      <x:c r="G14" s="132" t="str">
        <x:v>Vierteljährlich</x:v>
      </x:c>
      <x:c r="H14" s="132" t="str">
        <x:v>Mittel</x:v>
      </x:c>
      <x:c r="I14" s="132" t="str">
        <x:v>Jonas Weber</x:v>
      </x:c>
      <x:c r="J14" s="136" t="n">
        <x:v>46122</x:v>
      </x:c>
      <x:c r="K14" s="137" t="n">
        <x:f>IF(OR($G14="",$J14=""),"",IF($G14="Wöchentlich",IF($O14&lt;&gt;"",$O14,$J14)+7,IF($G14="Monatlich",EDATE(IF($O14&lt;&gt;"",$O14,$J14),1),IF($G14="Vierteljährlich",EDATE(IF($O14&lt;&gt;"",$O14,$J14),3),IF($G14="Halbjährlich",EDATE(IF($O14&lt;&gt;"",$O14,$J14),6),IF($G14="Jährlich",EDATE(IF($O14&lt;&gt;"",$O14,$J14),12),IF($G14="Alle 2 Jahre",EDATE(IF($O14&lt;&gt;"",$O14,$J14),24),"")))))))</x:f>
        <x:v>46213</x:v>
      </x:c>
      <x:c r="L14" s="140" t="n">
        <x:f>IF($K14="","",$K14-TODAY())</x:f>
        <x:v>-10</x:v>
      </x:c>
      <x:c r="M14" s="134" t="str">
        <x:f>IF($N14="Erledigt","Erledigt",IF($N14="Entfällt","Entfällt",IF($K14="","Ohne Termin",IF($K14&lt;TODAY(),"Überfällig",IF($K14=TODAY(),"Heute",IF($K14&lt;=TODAY()+30,"≤ 30 Tage","Geplant"))))))</x:f>
        <x:v>Überfällig</x:v>
      </x:c>
      <x:c r="N14" s="132" t="str">
        <x:v>Offen</x:v>
      </x:c>
      <x:c r="O14" s="136"/>
      <x:c r="P14" s="142" t="n">
        <x:v>120</x:v>
      </x:c>
      <x:c r="Q14" s="142"/>
      <x:c r="R14" s="132" t="str">
        <x:v>KlimaWerk Service</x:v>
      </x:c>
      <x:c r="S14" s="132" t="str">
        <x:v>Filtertyp im Nachweis vermerken</x:v>
      </x:c>
    </x:row>
    <x:row r="15" ht="34" customHeight="1">
      <x:c r="A15" s="132" t="str">
        <x:v>WP-004</x:v>
      </x:c>
      <x:c r="B15" s="132" t="str">
        <x:v>GEB-002</x:v>
      </x:c>
      <x:c r="C15" s="134" t="str">
        <x:f>IFERROR(VLOOKUP($B15,Stammdaten!$A$13:$G$32,2,FALSE),"")</x:f>
        <x:v>Lüftung</x:v>
      </x:c>
      <x:c r="D15" s="134" t="str">
        <x:f>IFERROR(VLOOKUP($B15,Stammdaten!$A$13:$G$32,3,FALSE),"")</x:f>
        <x:v>Lüftungsanlage</x:v>
      </x:c>
      <x:c r="E15" s="134" t="str">
        <x:f>IFERROR(VLOOKUP($B15,Stammdaten!$A$13:$G$32,4,FALSE),"")</x:f>
        <x:v>Dachzentrale</x:v>
      </x:c>
      <x:c r="F15" s="132" t="str">
        <x:v>Antrieb, Riemenspannung und ungewöhnliche Laufgeräusche kontrollieren</x:v>
      </x:c>
      <x:c r="G15" s="132" t="str">
        <x:v>Halbjährlich</x:v>
      </x:c>
      <x:c r="H15" s="132" t="str">
        <x:v>Hoch</x:v>
      </x:c>
      <x:c r="I15" s="132" t="str">
        <x:v>Externer Fachbetrieb</x:v>
      </x:c>
      <x:c r="J15" s="136" t="n">
        <x:v>46058</x:v>
      </x:c>
      <x:c r="K15" s="137" t="n">
        <x:f>IF(OR($G15="",$J15=""),"",IF($G15="Wöchentlich",IF($O15&lt;&gt;"",$O15,$J15)+7,IF($G15="Monatlich",EDATE(IF($O15&lt;&gt;"",$O15,$J15),1),IF($G15="Vierteljährlich",EDATE(IF($O15&lt;&gt;"",$O15,$J15),3),IF($G15="Halbjährlich",EDATE(IF($O15&lt;&gt;"",$O15,$J15),6),IF($G15="Jährlich",EDATE(IF($O15&lt;&gt;"",$O15,$J15),12),IF($G15="Alle 2 Jahre",EDATE(IF($O15&lt;&gt;"",$O15,$J15),24),"")))))))</x:f>
        <x:v>46239</x:v>
      </x:c>
      <x:c r="L15" s="140" t="n">
        <x:f>IF($K15="","",$K15-TODAY())</x:f>
        <x:v>16</x:v>
      </x:c>
      <x:c r="M15" s="134" t="str">
        <x:f>IF($N15="Erledigt","Erledigt",IF($N15="Entfällt","Entfällt",IF($K15="","Ohne Termin",IF($K15&lt;TODAY(),"Überfällig",IF($K15=TODAY(),"Heute",IF($K15&lt;=TODAY()+30,"≤ 30 Tage","Geplant"))))))</x:f>
        <x:v>≤ 30 Tage</x:v>
      </x:c>
      <x:c r="N15" s="132" t="str">
        <x:v>Offen</x:v>
      </x:c>
      <x:c r="O15" s="136"/>
      <x:c r="P15" s="142" t="n">
        <x:v>260</x:v>
      </x:c>
      <x:c r="Q15" s="142"/>
      <x:c r="R15" s="132" t="str">
        <x:v>KlimaWerk Service</x:v>
      </x:c>
      <x:c r="S15" s="132" t="str"/>
    </x:row>
    <x:row r="16" ht="34" customHeight="1">
      <x:c r="A16" s="132" t="str">
        <x:v>WP-005</x:v>
      </x:c>
      <x:c r="B16" s="132" t="str">
        <x:v>GEB-003</x:v>
      </x:c>
      <x:c r="C16" s="134" t="str">
        <x:f>IFERROR(VLOOKUP($B16,Stammdaten!$A$13:$G$32,2,FALSE),"")</x:f>
        <x:v>Fördertechnik</x:v>
      </x:c>
      <x:c r="D16" s="134" t="str">
        <x:f>IFERROR(VLOOKUP($B16,Stammdaten!$A$13:$G$32,3,FALSE),"")</x:f>
        <x:v>Aufzugsanlage</x:v>
      </x:c>
      <x:c r="E16" s="134" t="str">
        <x:f>IFERROR(VLOOKUP($B16,Stammdaten!$A$13:$G$32,4,FALSE),"")</x:f>
        <x:v>Treppenhaus A</x:v>
      </x:c>
      <x:c r="F16" s="132" t="str">
        <x:v>Regelmäßige Funktions- und Sichtkontrolle der Aufzugsanlage</x:v>
      </x:c>
      <x:c r="G16" s="132" t="str">
        <x:v>Monatlich</x:v>
      </x:c>
      <x:c r="H16" s="132" t="str">
        <x:v>Hoch</x:v>
      </x:c>
      <x:c r="I16" s="132" t="str">
        <x:v>Externer Fachbetrieb</x:v>
      </x:c>
      <x:c r="J16" s="136" t="n">
        <x:v>46201</x:v>
      </x:c>
      <x:c r="K16" s="137" t="n">
        <x:f>IF(OR($G16="",$J16=""),"",IF($G16="Wöchentlich",IF($O16&lt;&gt;"",$O16,$J16)+7,IF($G16="Monatlich",EDATE(IF($O16&lt;&gt;"",$O16,$J16),1),IF($G16="Vierteljährlich",EDATE(IF($O16&lt;&gt;"",$O16,$J16),3),IF($G16="Halbjährlich",EDATE(IF($O16&lt;&gt;"",$O16,$J16),6),IF($G16="Jährlich",EDATE(IF($O16&lt;&gt;"",$O16,$J16),12),IF($G16="Alle 2 Jahre",EDATE(IF($O16&lt;&gt;"",$O16,$J16),24),"")))))))</x:f>
        <x:v>46249</x:v>
      </x:c>
      <x:c r="L16" s="140" t="n">
        <x:f>IF($K16="","",$K16-TODAY())</x:f>
        <x:v>26</x:v>
      </x:c>
      <x:c r="M16" s="134" t="str">
        <x:f>IF($N16="Erledigt","Erledigt",IF($N16="Entfällt","Entfällt",IF($K16="","Ohne Termin",IF($K16&lt;TODAY(),"Überfällig",IF($K16=TODAY(),"Heute",IF($K16&lt;=TODAY()+30,"≤ 30 Tage","Geplant"))))))</x:f>
        <x:v>Erledigt</x:v>
      </x:c>
      <x:c r="N16" s="132" t="str">
        <x:v>Erledigt</x:v>
      </x:c>
      <x:c r="O16" s="136" t="n">
        <x:v>46218</x:v>
      </x:c>
      <x:c r="P16" s="142" t="n">
        <x:v>190</x:v>
      </x:c>
      <x:c r="Q16" s="142" t="n">
        <x:v>185</x:v>
      </x:c>
      <x:c r="R16" s="132" t="str">
        <x:v>Prüfbericht 07/2026</x:v>
      </x:c>
      <x:c r="S16" s="132" t="str">
        <x:v>Keine Auffälligkeiten</x:v>
      </x:c>
    </x:row>
    <x:row r="17" ht="34" customHeight="1">
      <x:c r="A17" s="132" t="str">
        <x:v>WP-006</x:v>
      </x:c>
      <x:c r="B17" s="132" t="str">
        <x:v>GEB-004</x:v>
      </x:c>
      <x:c r="C17" s="134" t="str">
        <x:f>IFERROR(VLOOKUP($B17,Stammdaten!$A$13:$G$32,2,FALSE),"")</x:f>
        <x:v>Brandschutz</x:v>
      </x:c>
      <x:c r="D17" s="134" t="str">
        <x:f>IFERROR(VLOOKUP($B17,Stammdaten!$A$13:$G$32,3,FALSE),"")</x:f>
        <x:v>Brandmeldeanlage</x:v>
      </x:c>
      <x:c r="E17" s="134" t="str">
        <x:f>IFERROR(VLOOKUP($B17,Stammdaten!$A$13:$G$32,4,FALSE),"")</x:f>
        <x:v>Technikraum EG</x:v>
      </x:c>
      <x:c r="F17" s="132" t="str">
        <x:v>Funktionskontrolle ausgewählter Melder und Sichtprüfung der Zentrale</x:v>
      </x:c>
      <x:c r="G17" s="132" t="str">
        <x:v>Vierteljährlich</x:v>
      </x:c>
      <x:c r="H17" s="132" t="str">
        <x:v>Hoch</x:v>
      </x:c>
      <x:c r="I17" s="132" t="str">
        <x:v>Lena Hoffmann</x:v>
      </x:c>
      <x:c r="J17" s="136" t="n">
        <x:v>46111</x:v>
      </x:c>
      <x:c r="K17" s="137" t="n">
        <x:f>IF(OR($G17="",$J17=""),"",IF($G17="Wöchentlich",IF($O17&lt;&gt;"",$O17,$J17)+7,IF($G17="Monatlich",EDATE(IF($O17&lt;&gt;"",$O17,$J17),1),IF($G17="Vierteljährlich",EDATE(IF($O17&lt;&gt;"",$O17,$J17),3),IF($G17="Halbjährlich",EDATE(IF($O17&lt;&gt;"",$O17,$J17),6),IF($G17="Jährlich",EDATE(IF($O17&lt;&gt;"",$O17,$J17),12),IF($G17="Alle 2 Jahre",EDATE(IF($O17&lt;&gt;"",$O17,$J17),24),"")))))))</x:f>
        <x:v>46203</x:v>
      </x:c>
      <x:c r="L17" s="140" t="n">
        <x:f>IF($K17="","",$K17-TODAY())</x:f>
        <x:v>-20</x:v>
      </x:c>
      <x:c r="M17" s="134" t="str">
        <x:f>IF($N17="Erledigt","Erledigt",IF($N17="Entfällt","Entfällt",IF($K17="","Ohne Termin",IF($K17&lt;TODAY(),"Überfällig",IF($K17=TODAY(),"Heute",IF($K17&lt;=TODAY()+30,"≤ 30 Tage","Geplant"))))))</x:f>
        <x:v>Überfällig</x:v>
      </x:c>
      <x:c r="N17" s="132" t="str">
        <x:v>In Arbeit</x:v>
      </x:c>
      <x:c r="O17" s="136"/>
      <x:c r="P17" s="142" t="n">
        <x:v>240</x:v>
      </x:c>
      <x:c r="Q17" s="142" t="n">
        <x:v>90</x:v>
      </x:c>
      <x:c r="R17" s="132" t="str">
        <x:v>Sicherheitsservice Nord</x:v>
      </x:c>
      <x:c r="S17" s="132" t="str">
        <x:v>Restliche Gebäudeteile folgen</x:v>
      </x:c>
    </x:row>
    <x:row r="18" ht="34" customHeight="1">
      <x:c r="A18" s="132" t="str">
        <x:v>WP-007</x:v>
      </x:c>
      <x:c r="B18" s="132" t="str">
        <x:v>GEB-005</x:v>
      </x:c>
      <x:c r="C18" s="134" t="str">
        <x:f>IFERROR(VLOOKUP($B18,Stammdaten!$A$13:$G$32,2,FALSE),"")</x:f>
        <x:v>Elektro</x:v>
      </x:c>
      <x:c r="D18" s="134" t="str">
        <x:f>IFERROR(VLOOKUP($B18,Stammdaten!$A$13:$G$32,3,FALSE),"")</x:f>
        <x:v>Notbeleuchtung</x:v>
      </x:c>
      <x:c r="E18" s="134" t="str">
        <x:f>IFERROR(VLOOKUP($B18,Stammdaten!$A$13:$G$32,4,FALSE),"")</x:f>
        <x:v>Flure und Treppenhäuser</x:v>
      </x:c>
      <x:c r="F18" s="132" t="str">
        <x:v>Funktionsprüfung der Notbeleuchtung in Fluren und Treppenhäusern</x:v>
      </x:c>
      <x:c r="G18" s="132" t="str">
        <x:v>Monatlich</x:v>
      </x:c>
      <x:c r="H18" s="132" t="str">
        <x:v>Hoch</x:v>
      </x:c>
      <x:c r="I18" s="132" t="str">
        <x:v>Hausmeisterdienst</x:v>
      </x:c>
      <x:c r="J18" s="136" t="n">
        <x:v>46193</x:v>
      </x:c>
      <x:c r="K18" s="137" t="n">
        <x:f>IF(OR($G18="",$J18=""),"",IF($G18="Wöchentlich",IF($O18&lt;&gt;"",$O18,$J18)+7,IF($G18="Monatlich",EDATE(IF($O18&lt;&gt;"",$O18,$J18),1),IF($G18="Vierteljährlich",EDATE(IF($O18&lt;&gt;"",$O18,$J18),3),IF($G18="Halbjährlich",EDATE(IF($O18&lt;&gt;"",$O18,$J18),6),IF($G18="Jährlich",EDATE(IF($O18&lt;&gt;"",$O18,$J18),12),IF($G18="Alle 2 Jahre",EDATE(IF($O18&lt;&gt;"",$O18,$J18),24),"")))))))</x:f>
        <x:v>46223</x:v>
      </x:c>
      <x:c r="L18" s="140" t="n">
        <x:f>IF($K18="","",$K18-TODAY())</x:f>
        <x:v>0</x:v>
      </x:c>
      <x:c r="M18" s="134" t="str">
        <x:f>IF($N18="Erledigt","Erledigt",IF($N18="Entfällt","Entfällt",IF($K18="","Ohne Termin",IF($K18&lt;TODAY(),"Überfällig",IF($K18=TODAY(),"Heute",IF($K18&lt;=TODAY()+30,"≤ 30 Tage","Geplant"))))))</x:f>
        <x:v>Heute</x:v>
      </x:c>
      <x:c r="N18" s="132" t="str">
        <x:v>Offen</x:v>
      </x:c>
      <x:c r="O18" s="136"/>
      <x:c r="P18" s="142" t="n">
        <x:v>35</x:v>
      </x:c>
      <x:c r="Q18" s="142"/>
      <x:c r="R18" s="132" t="str">
        <x:v>Prüfliste Notbeleuchtung</x:v>
      </x:c>
      <x:c r="S18" s="132" t="str"/>
    </x:row>
    <x:row r="19" ht="34" customHeight="1">
      <x:c r="A19" s="132" t="str">
        <x:v>WP-008</x:v>
      </x:c>
      <x:c r="B19" s="132" t="str">
        <x:v>GEB-006</x:v>
      </x:c>
      <x:c r="C19" s="134" t="str">
        <x:f>IFERROR(VLOOKUP($B19,Stammdaten!$A$13:$G$32,2,FALSE),"")</x:f>
        <x:v>Sanitär</x:v>
      </x:c>
      <x:c r="D19" s="134" t="str">
        <x:f>IFERROR(VLOOKUP($B19,Stammdaten!$A$13:$G$32,3,FALSE),"")</x:f>
        <x:v>Trinkwasserinstallation</x:v>
      </x:c>
      <x:c r="E19" s="134" t="str">
        <x:f>IFERROR(VLOOKUP($B19,Stammdaten!$A$13:$G$32,4,FALSE),"")</x:f>
        <x:v>Sanitärbereiche</x:v>
      </x:c>
      <x:c r="F19" s="132" t="str">
        <x:v>Sichtprüfung auf Leckagen, Korrosion und auffällige Geräusche</x:v>
      </x:c>
      <x:c r="G19" s="132" t="str">
        <x:v>Vierteljährlich</x:v>
      </x:c>
      <x:c r="H19" s="132" t="str">
        <x:v>Mittel</x:v>
      </x:c>
      <x:c r="I19" s="132" t="str">
        <x:v>Hausmeisterdienst</x:v>
      </x:c>
      <x:c r="J19" s="136" t="n">
        <x:v>46154</x:v>
      </x:c>
      <x:c r="K19" s="137" t="n">
        <x:f>IF(OR($G19="",$J19=""),"",IF($G19="Wöchentlich",IF($O19&lt;&gt;"",$O19,$J19)+7,IF($G19="Monatlich",EDATE(IF($O19&lt;&gt;"",$O19,$J19),1),IF($G19="Vierteljährlich",EDATE(IF($O19&lt;&gt;"",$O19,$J19),3),IF($G19="Halbjährlich",EDATE(IF($O19&lt;&gt;"",$O19,$J19),6),IF($G19="Jährlich",EDATE(IF($O19&lt;&gt;"",$O19,$J19),12),IF($G19="Alle 2 Jahre",EDATE(IF($O19&lt;&gt;"",$O19,$J19),24),"")))))))</x:f>
        <x:v>46246</x:v>
      </x:c>
      <x:c r="L19" s="140" t="n">
        <x:f>IF($K19="","",$K19-TODAY())</x:f>
        <x:v>23</x:v>
      </x:c>
      <x:c r="M19" s="134" t="str">
        <x:f>IF($N19="Erledigt","Erledigt",IF($N19="Entfällt","Entfällt",IF($K19="","Ohne Termin",IF($K19&lt;TODAY(),"Überfällig",IF($K19=TODAY(),"Heute",IF($K19&lt;=TODAY()+30,"≤ 30 Tage","Geplant"))))))</x:f>
        <x:v>≤ 30 Tage</x:v>
      </x:c>
      <x:c r="N19" s="132" t="str">
        <x:v>Offen</x:v>
      </x:c>
      <x:c r="O19" s="136"/>
      <x:c r="P19" s="142" t="n">
        <x:v>30</x:v>
      </x:c>
      <x:c r="Q19" s="142"/>
      <x:c r="R19" s="132" t="str">
        <x:v>Interne Checkliste</x:v>
      </x:c>
      <x:c r="S19" s="132" t="str"/>
    </x:row>
    <x:row r="20" ht="34" customHeight="1">
      <x:c r="A20" s="132" t="str">
        <x:v>WP-009</x:v>
      </x:c>
      <x:c r="B20" s="132" t="str">
        <x:v>GEB-007</x:v>
      </x:c>
      <x:c r="C20" s="134" t="str">
        <x:f>IFERROR(VLOOKUP($B20,Stammdaten!$A$13:$G$32,2,FALSE),"")</x:f>
        <x:v>Dach</x:v>
      </x:c>
      <x:c r="D20" s="134" t="str">
        <x:f>IFERROR(VLOOKUP($B20,Stammdaten!$A$13:$G$32,3,FALSE),"")</x:f>
        <x:v>Dachentwässerung</x:v>
      </x:c>
      <x:c r="E20" s="134" t="str">
        <x:f>IFERROR(VLOOKUP($B20,Stammdaten!$A$13:$G$32,4,FALSE),"")</x:f>
        <x:v>Flachdach</x:v>
      </x:c>
      <x:c r="F20" s="132" t="str">
        <x:v>Dachabläufe und Rinnen auf Verschmutzung und freien Ablauf prüfen</x:v>
      </x:c>
      <x:c r="G20" s="132" t="str">
        <x:v>Halbjährlich</x:v>
      </x:c>
      <x:c r="H20" s="132" t="str">
        <x:v>Mittel</x:v>
      </x:c>
      <x:c r="I20" s="132" t="str">
        <x:v>Hausmeisterdienst</x:v>
      </x:c>
      <x:c r="J20" s="136" t="n">
        <x:v>46044</x:v>
      </x:c>
      <x:c r="K20" s="137" t="n">
        <x:f>IF(OR($G20="",$J20=""),"",IF($G20="Wöchentlich",IF($O20&lt;&gt;"",$O20,$J20)+7,IF($G20="Monatlich",EDATE(IF($O20&lt;&gt;"",$O20,$J20),1),IF($G20="Vierteljährlich",EDATE(IF($O20&lt;&gt;"",$O20,$J20),3),IF($G20="Halbjährlich",EDATE(IF($O20&lt;&gt;"",$O20,$J20),6),IF($G20="Jährlich",EDATE(IF($O20&lt;&gt;"",$O20,$J20),12),IF($G20="Alle 2 Jahre",EDATE(IF($O20&lt;&gt;"",$O20,$J20),24),"")))))))</x:f>
        <x:v>46225</x:v>
      </x:c>
      <x:c r="L20" s="140" t="n">
        <x:f>IF($K20="","",$K20-TODAY())</x:f>
        <x:v>2</x:v>
      </x:c>
      <x:c r="M20" s="134" t="str">
        <x:f>IF($N20="Erledigt","Erledigt",IF($N20="Entfällt","Entfällt",IF($K20="","Ohne Termin",IF($K20&lt;TODAY(),"Überfällig",IF($K20=TODAY(),"Heute",IF($K20&lt;=TODAY()+30,"≤ 30 Tage","Geplant"))))))</x:f>
        <x:v>≤ 30 Tage</x:v>
      </x:c>
      <x:c r="N20" s="132" t="str">
        <x:v>Beauftragt</x:v>
      </x:c>
      <x:c r="O20" s="136"/>
      <x:c r="P20" s="142" t="n">
        <x:v>180</x:v>
      </x:c>
      <x:c r="Q20" s="142"/>
      <x:c r="R20" s="132" t="str">
        <x:v>Dach &amp; Bau Service</x:v>
      </x:c>
      <x:c r="S20" s="132" t="str">
        <x:v>Vor Herbstlaub durchführen</x:v>
      </x:c>
    </x:row>
    <x:row r="21" ht="34" customHeight="1">
      <x:c r="A21" s="132" t="str">
        <x:v>WP-010</x:v>
      </x:c>
      <x:c r="B21" s="132" t="str">
        <x:v>GEB-008</x:v>
      </x:c>
      <x:c r="C21" s="134" t="str">
        <x:f>IFERROR(VLOOKUP($B21,Stammdaten!$A$13:$G$32,2,FALSE),"")</x:f>
        <x:v>Gebäudehülle</x:v>
      </x:c>
      <x:c r="D21" s="134" t="str">
        <x:f>IFERROR(VLOOKUP($B21,Stammdaten!$A$13:$G$32,3,FALSE),"")</x:f>
        <x:v>Außentüren und Tore</x:v>
      </x:c>
      <x:c r="E21" s="134" t="str">
        <x:f>IFERROR(VLOOKUP($B21,Stammdaten!$A$13:$G$32,4,FALSE),"")</x:f>
        <x:v>Eingangsbereiche</x:v>
      </x:c>
      <x:c r="F21" s="132" t="str">
        <x:v>Türschließer, Beschläge, Dichtungen und Schließfunktion kontrollieren</x:v>
      </x:c>
      <x:c r="G21" s="132" t="str">
        <x:v>Vierteljährlich</x:v>
      </x:c>
      <x:c r="H21" s="132" t="str">
        <x:v>Mittel</x:v>
      </x:c>
      <x:c r="I21" s="132" t="str">
        <x:v>Jonas Weber</x:v>
      </x:c>
      <x:c r="J21" s="136" t="n">
        <x:v>46137</x:v>
      </x:c>
      <x:c r="K21" s="137" t="n">
        <x:f>IF(OR($G21="",$J21=""),"",IF($G21="Wöchentlich",IF($O21&lt;&gt;"",$O21,$J21)+7,IF($G21="Monatlich",EDATE(IF($O21&lt;&gt;"",$O21,$J21),1),IF($G21="Vierteljährlich",EDATE(IF($O21&lt;&gt;"",$O21,$J21),3),IF($G21="Halbjährlich",EDATE(IF($O21&lt;&gt;"",$O21,$J21),6),IF($G21="Jährlich",EDATE(IF($O21&lt;&gt;"",$O21,$J21),12),IF($G21="Alle 2 Jahre",EDATE(IF($O21&lt;&gt;"",$O21,$J21),24),"")))))))</x:f>
        <x:v>46228</x:v>
      </x:c>
      <x:c r="L21" s="140" t="n">
        <x:f>IF($K21="","",$K21-TODAY())</x:f>
        <x:v>5</x:v>
      </x:c>
      <x:c r="M21" s="134" t="str">
        <x:f>IF($N21="Erledigt","Erledigt",IF($N21="Entfällt","Entfällt",IF($K21="","Ohne Termin",IF($K21&lt;TODAY(),"Überfällig",IF($K21=TODAY(),"Heute",IF($K21&lt;=TODAY()+30,"≤ 30 Tage","Geplant"))))))</x:f>
        <x:v>≤ 30 Tage</x:v>
      </x:c>
      <x:c r="N21" s="132" t="str">
        <x:v>Offen</x:v>
      </x:c>
      <x:c r="O21" s="136"/>
      <x:c r="P21" s="142" t="n">
        <x:v>75</x:v>
      </x:c>
      <x:c r="Q21" s="142"/>
      <x:c r="R21" s="132" t="str">
        <x:v>Hausmeisterdienst</x:v>
      </x:c>
      <x:c r="S21" s="132" t="str"/>
    </x:row>
    <x:row r="22" ht="34" customHeight="1">
      <x:c r="A22" s="132" t="str">
        <x:v>WP-011</x:v>
      </x:c>
      <x:c r="B22" s="132" t="str">
        <x:v>GEB-009</x:v>
      </x:c>
      <x:c r="C22" s="134" t="str">
        <x:f>IFERROR(VLOOKUP($B22,Stammdaten!$A$13:$G$32,2,FALSE),"")</x:f>
        <x:v>Energie</x:v>
      </x:c>
      <x:c r="D22" s="134" t="str">
        <x:f>IFERROR(VLOOKUP($B22,Stammdaten!$A$13:$G$32,3,FALSE),"")</x:f>
        <x:v>Photovoltaikanlage</x:v>
      </x:c>
      <x:c r="E22" s="134" t="str">
        <x:f>IFERROR(VLOOKUP($B22,Stammdaten!$A$13:$G$32,4,FALSE),"")</x:f>
        <x:v>Flachdach Süd</x:v>
      </x:c>
      <x:c r="F22" s="132" t="str">
        <x:v>Sichtprüfung der Module, Leitungswege und zugänglichen Anschlüsse</x:v>
      </x:c>
      <x:c r="G22" s="132" t="str">
        <x:v>Halbjährlich</x:v>
      </x:c>
      <x:c r="H22" s="132" t="str">
        <x:v>Mittel</x:v>
      </x:c>
      <x:c r="I22" s="132" t="str">
        <x:v>Externer Fachbetrieb</x:v>
      </x:c>
      <x:c r="J22" s="136" t="n">
        <x:v>46067</x:v>
      </x:c>
      <x:c r="K22" s="137" t="n">
        <x:f>IF(OR($G22="",$J22=""),"",IF($G22="Wöchentlich",IF($O22&lt;&gt;"",$O22,$J22)+7,IF($G22="Monatlich",EDATE(IF($O22&lt;&gt;"",$O22,$J22),1),IF($G22="Vierteljährlich",EDATE(IF($O22&lt;&gt;"",$O22,$J22),3),IF($G22="Halbjährlich",EDATE(IF($O22&lt;&gt;"",$O22,$J22),6),IF($G22="Jährlich",EDATE(IF($O22&lt;&gt;"",$O22,$J22),12),IF($G22="Alle 2 Jahre",EDATE(IF($O22&lt;&gt;"",$O22,$J22),24),"")))))))</x:f>
        <x:v>46248</x:v>
      </x:c>
      <x:c r="L22" s="140" t="n">
        <x:f>IF($K22="","",$K22-TODAY())</x:f>
        <x:v>25</x:v>
      </x:c>
      <x:c r="M22" s="134" t="str">
        <x:f>IF($N22="Erledigt","Erledigt",IF($N22="Entfällt","Entfällt",IF($K22="","Ohne Termin",IF($K22&lt;TODAY(),"Überfällig",IF($K22=TODAY(),"Heute",IF($K22&lt;=TODAY()+30,"≤ 30 Tage","Geplant"))))))</x:f>
        <x:v>≤ 30 Tage</x:v>
      </x:c>
      <x:c r="N22" s="132" t="str">
        <x:v>Offen</x:v>
      </x:c>
      <x:c r="O22" s="136"/>
      <x:c r="P22" s="142" t="n">
        <x:v>320</x:v>
      </x:c>
      <x:c r="Q22" s="142"/>
      <x:c r="R22" s="132" t="str">
        <x:v>Solartechnik Weser</x:v>
      </x:c>
      <x:c r="S22" s="132" t="str">
        <x:v>Ertragsabweichungen ergänzen</x:v>
      </x:c>
    </x:row>
    <x:row r="23" ht="34" customHeight="1">
      <x:c r="A23" s="132" t="str">
        <x:v>WP-012</x:v>
      </x:c>
      <x:c r="B23" s="132" t="str">
        <x:v>GEB-010</x:v>
      </x:c>
      <x:c r="C23" s="134" t="str">
        <x:f>IFERROR(VLOOKUP($B23,Stammdaten!$A$13:$G$32,2,FALSE),"")</x:f>
        <x:v>Gebäudehülle</x:v>
      </x:c>
      <x:c r="D23" s="134" t="str">
        <x:f>IFERROR(VLOOKUP($B23,Stammdaten!$A$13:$G$32,3,FALSE),"")</x:f>
        <x:v>Fassade und Fenster</x:v>
      </x:c>
      <x:c r="E23" s="134" t="str">
        <x:f>IFERROR(VLOOKUP($B23,Stammdaten!$A$13:$G$32,4,FALSE),"")</x:f>
        <x:v>Außenbereiche</x:v>
      </x:c>
      <x:c r="F23" s="132" t="str">
        <x:v>Fassade, Fensteranschlüsse und sichtbare Dichtungen auf Schäden prüfen</x:v>
      </x:c>
      <x:c r="G23" s="132" t="str">
        <x:v>Jährlich</x:v>
      </x:c>
      <x:c r="H23" s="132" t="str">
        <x:v>Niedrig</x:v>
      </x:c>
      <x:c r="I23" s="132" t="str">
        <x:v>Eigentümervertretung</x:v>
      </x:c>
      <x:c r="J23" s="136" t="n">
        <x:v>45877</x:v>
      </x:c>
      <x:c r="K23" s="137" t="n">
        <x:f>IF(OR($G23="",$J23=""),"",IF($G23="Wöchentlich",IF($O23&lt;&gt;"",$O23,$J23)+7,IF($G23="Monatlich",EDATE(IF($O23&lt;&gt;"",$O23,$J23),1),IF($G23="Vierteljährlich",EDATE(IF($O23&lt;&gt;"",$O23,$J23),3),IF($G23="Halbjährlich",EDATE(IF($O23&lt;&gt;"",$O23,$J23),6),IF($G23="Jährlich",EDATE(IF($O23&lt;&gt;"",$O23,$J23),12),IF($G23="Alle 2 Jahre",EDATE(IF($O23&lt;&gt;"",$O23,$J23),24),"")))))))</x:f>
        <x:v>46242</x:v>
      </x:c>
      <x:c r="L23" s="140" t="n">
        <x:f>IF($K23="","",$K23-TODAY())</x:f>
        <x:v>19</x:v>
      </x:c>
      <x:c r="M23" s="134" t="str">
        <x:f>IF($N23="Erledigt","Erledigt",IF($N23="Entfällt","Entfällt",IF($K23="","Ohne Termin",IF($K23&lt;TODAY(),"Überfällig",IF($K23=TODAY(),"Heute",IF($K23&lt;=TODAY()+30,"≤ 30 Tage","Geplant"))))))</x:f>
        <x:v>≤ 30 Tage</x:v>
      </x:c>
      <x:c r="N23" s="132" t="str">
        <x:v>Offen</x:v>
      </x:c>
      <x:c r="O23" s="136"/>
      <x:c r="P23" s="142" t="n">
        <x:v>90</x:v>
      </x:c>
      <x:c r="Q23" s="142"/>
      <x:c r="R23" s="132" t="str">
        <x:v>Gebäudeservice Küste</x:v>
      </x:c>
      <x:c r="S23" s="132" t="str">
        <x:v>Fotodokumentation erstellen</x:v>
      </x:c>
    </x:row>
    <x:row r="24" ht="34" customHeight="1">
      <x:c r="A24" s="132" t="str">
        <x:v>WP-013</x:v>
      </x:c>
      <x:c r="B24" s="132" t="str">
        <x:v>GEB-004</x:v>
      </x:c>
      <x:c r="C24" s="134" t="str">
        <x:f>IFERROR(VLOOKUP($B24,Stammdaten!$A$13:$G$32,2,FALSE),"")</x:f>
        <x:v>Brandschutz</x:v>
      </x:c>
      <x:c r="D24" s="134" t="str">
        <x:f>IFERROR(VLOOKUP($B24,Stammdaten!$A$13:$G$32,3,FALSE),"")</x:f>
        <x:v>Brandmeldeanlage</x:v>
      </x:c>
      <x:c r="E24" s="134" t="str">
        <x:f>IFERROR(VLOOKUP($B24,Stammdaten!$A$13:$G$32,4,FALSE),"")</x:f>
        <x:v>Technikraum EG</x:v>
      </x:c>
      <x:c r="F24" s="132" t="str">
        <x:v>Beschilderung und Zugänglichkeit der brandschutztechnischen Einrichtungen prüfen</x:v>
      </x:c>
      <x:c r="G24" s="132" t="str">
        <x:v>Halbjährlich</x:v>
      </x:c>
      <x:c r="H24" s="132" t="str">
        <x:v>Mittel</x:v>
      </x:c>
      <x:c r="I24" s="132" t="str">
        <x:v>Lena Hoffmann</x:v>
      </x:c>
      <x:c r="J24" s="136" t="n">
        <x:v>46032</x:v>
      </x:c>
      <x:c r="K24" s="137" t="n">
        <x:f>IF(OR($G24="",$J24=""),"",IF($G24="Wöchentlich",IF($O24&lt;&gt;"",$O24,$J24)+7,IF($G24="Monatlich",EDATE(IF($O24&lt;&gt;"",$O24,$J24),1),IF($G24="Vierteljährlich",EDATE(IF($O24&lt;&gt;"",$O24,$J24),3),IF($G24="Halbjährlich",EDATE(IF($O24&lt;&gt;"",$O24,$J24),6),IF($G24="Jährlich",EDATE(IF($O24&lt;&gt;"",$O24,$J24),12),IF($G24="Alle 2 Jahre",EDATE(IF($O24&lt;&gt;"",$O24,$J24),24),"")))))))</x:f>
        <x:v>46395</x:v>
      </x:c>
      <x:c r="L24" s="140" t="n">
        <x:f>IF($K24="","",$K24-TODAY())</x:f>
        <x:v>172</x:v>
      </x:c>
      <x:c r="M24" s="134" t="str">
        <x:f>IF($N24="Erledigt","Erledigt",IF($N24="Entfällt","Entfällt",IF($K24="","Ohne Termin",IF($K24&lt;TODAY(),"Überfällig",IF($K24=TODAY(),"Heute",IF($K24&lt;=TODAY()+30,"≤ 30 Tage","Geplant"))))))</x:f>
        <x:v>Erledigt</x:v>
      </x:c>
      <x:c r="N24" s="132" t="str">
        <x:v>Erledigt</x:v>
      </x:c>
      <x:c r="O24" s="136" t="n">
        <x:v>46211</x:v>
      </x:c>
      <x:c r="P24" s="142" t="n">
        <x:v>25</x:v>
      </x:c>
      <x:c r="Q24" s="142" t="n">
        <x:v>25</x:v>
      </x:c>
      <x:c r="R24" s="132" t="str">
        <x:v>Interner Rundgang</x:v>
      </x:c>
      <x:c r="S24" s="132" t="str">
        <x:v>Zwei Schilder erneuert</x:v>
      </x:c>
    </x:row>
    <x:row r="25" ht="34" customHeight="1">
      <x:c r="A25" s="132" t="str">
        <x:v>WP-014</x:v>
      </x:c>
      <x:c r="B25" s="132" t="str">
        <x:v>GEB-008</x:v>
      </x:c>
      <x:c r="C25" s="134" t="str">
        <x:f>IFERROR(VLOOKUP($B25,Stammdaten!$A$13:$G$32,2,FALSE),"")</x:f>
        <x:v>Gebäudehülle</x:v>
      </x:c>
      <x:c r="D25" s="134" t="str">
        <x:f>IFERROR(VLOOKUP($B25,Stammdaten!$A$13:$G$32,3,FALSE),"")</x:f>
        <x:v>Außentüren und Tore</x:v>
      </x:c>
      <x:c r="E25" s="134" t="str">
        <x:f>IFERROR(VLOOKUP($B25,Stammdaten!$A$13:$G$32,4,FALSE),"")</x:f>
        <x:v>Eingangsbereiche</x:v>
      </x:c>
      <x:c r="F25" s="132" t="str">
        <x:v>Eingangstore reinigen und bewegliche Teile auf Verschleiß kontrollieren</x:v>
      </x:c>
      <x:c r="G25" s="132" t="str">
        <x:v>Halbjährlich</x:v>
      </x:c>
      <x:c r="H25" s="132" t="str">
        <x:v>Niedrig</x:v>
      </x:c>
      <x:c r="I25" s="132" t="str">
        <x:v>Hausmeisterdienst</x:v>
      </x:c>
      <x:c r="J25" s="136" t="n">
        <x:v>46083</x:v>
      </x:c>
      <x:c r="K25" s="137" t="n">
        <x:f>IF(OR($G25="",$J25=""),"",IF($G25="Wöchentlich",IF($O25&lt;&gt;"",$O25,$J25)+7,IF($G25="Monatlich",EDATE(IF($O25&lt;&gt;"",$O25,$J25),1),IF($G25="Vierteljährlich",EDATE(IF($O25&lt;&gt;"",$O25,$J25),3),IF($G25="Halbjährlich",EDATE(IF($O25&lt;&gt;"",$O25,$J25),6),IF($G25="Jährlich",EDATE(IF($O25&lt;&gt;"",$O25,$J25),12),IF($G25="Alle 2 Jahre",EDATE(IF($O25&lt;&gt;"",$O25,$J25),24),"")))))))</x:f>
        <x:v>46267</x:v>
      </x:c>
      <x:c r="L25" s="140" t="n">
        <x:f>IF($K25="","",$K25-TODAY())</x:f>
        <x:v>44</x:v>
      </x:c>
      <x:c r="M25" s="134" t="str">
        <x:f>IF($N25="Erledigt","Erledigt",IF($N25="Entfällt","Entfällt",IF($K25="","Ohne Termin",IF($K25&lt;TODAY(),"Überfällig",IF($K25=TODAY(),"Heute",IF($K25&lt;=TODAY()+30,"≤ 30 Tage","Geplant"))))))</x:f>
        <x:v>Geplant</x:v>
      </x:c>
      <x:c r="N25" s="132" t="str">
        <x:v>Offen</x:v>
      </x:c>
      <x:c r="O25" s="136"/>
      <x:c r="P25" s="142" t="n">
        <x:v>60</x:v>
      </x:c>
      <x:c r="Q25" s="142"/>
      <x:c r="R25" s="132" t="str">
        <x:v>Hausmeisterdienst</x:v>
      </x:c>
      <x:c r="S25" s="132" t="str"/>
    </x:row>
    <x:row r="26" ht="34" customHeight="1">
      <x:c r="A26" s="132"/>
      <x:c r="B26" s="132"/>
      <x:c r="C26" s="134" t="str">
        <x:f>IFERROR(VLOOKUP($B26,Stammdaten!$A$13:$G$32,2,FALSE),"")</x:f>
      </x:c>
      <x:c r="D26" s="134" t="str">
        <x:f>IFERROR(VLOOKUP($B26,Stammdaten!$A$13:$G$32,3,FALSE),"")</x:f>
      </x:c>
      <x:c r="E26" s="134" t="str">
        <x:f>IFERROR(VLOOKUP($B26,Stammdaten!$A$13:$G$32,4,FALSE),"")</x:f>
      </x:c>
      <x:c r="F26" s="132"/>
      <x:c r="G26" s="132"/>
      <x:c r="H26" s="132"/>
      <x:c r="I26" s="132"/>
      <x:c r="J26" s="136"/>
      <x:c r="K26" s="137" t="str">
        <x:f>IF(OR($G26="",$J26=""),"",IF($G26="Wöchentlich",IF($O26&lt;&gt;"",$O26,$J26)+7,IF($G26="Monatlich",EDATE(IF($O26&lt;&gt;"",$O26,$J26),1),IF($G26="Vierteljährlich",EDATE(IF($O26&lt;&gt;"",$O26,$J26),3),IF($G26="Halbjährlich",EDATE(IF($O26&lt;&gt;"",$O26,$J26),6),IF($G26="Jährlich",EDATE(IF($O26&lt;&gt;"",$O26,$J26),12),IF($G26="Alle 2 Jahre",EDATE(IF($O26&lt;&gt;"",$O26,$J26),24),"")))))))</x:f>
      </x:c>
      <x:c r="L26" s="140" t="str">
        <x:f>IF($K26="","",$K26-TODAY())</x:f>
      </x:c>
      <x:c r="M26" s="134" t="str">
        <x:f>IF($N26="Erledigt","Erledigt",IF($N26="Entfällt","Entfällt",IF($K26="","Ohne Termin",IF($K26&lt;TODAY(),"Überfällig",IF($K26=TODAY(),"Heute",IF($K26&lt;=TODAY()+30,"≤ 30 Tage","Geplant"))))))</x:f>
        <x:v>Ohne Termin</x:v>
      </x:c>
      <x:c r="N26" s="132"/>
      <x:c r="O26" s="136"/>
      <x:c r="P26" s="142"/>
      <x:c r="Q26" s="142"/>
      <x:c r="R26" s="132"/>
      <x:c r="S26" s="132"/>
    </x:row>
    <x:row r="27" ht="34" customHeight="1">
      <x:c r="A27" s="132"/>
      <x:c r="B27" s="132"/>
      <x:c r="C27" s="134" t="str">
        <x:f>IFERROR(VLOOKUP($B27,Stammdaten!$A$13:$G$32,2,FALSE),"")</x:f>
      </x:c>
      <x:c r="D27" s="134" t="str">
        <x:f>IFERROR(VLOOKUP($B27,Stammdaten!$A$13:$G$32,3,FALSE),"")</x:f>
      </x:c>
      <x:c r="E27" s="134" t="str">
        <x:f>IFERROR(VLOOKUP($B27,Stammdaten!$A$13:$G$32,4,FALSE),"")</x:f>
      </x:c>
      <x:c r="F27" s="132"/>
      <x:c r="G27" s="132"/>
      <x:c r="H27" s="132"/>
      <x:c r="I27" s="132"/>
      <x:c r="J27" s="136"/>
      <x:c r="K27" s="137" t="str">
        <x:f>IF(OR($G27="",$J27=""),"",IF($G27="Wöchentlich",IF($O27&lt;&gt;"",$O27,$J27)+7,IF($G27="Monatlich",EDATE(IF($O27&lt;&gt;"",$O27,$J27),1),IF($G27="Vierteljährlich",EDATE(IF($O27&lt;&gt;"",$O27,$J27),3),IF($G27="Halbjährlich",EDATE(IF($O27&lt;&gt;"",$O27,$J27),6),IF($G27="Jährlich",EDATE(IF($O27&lt;&gt;"",$O27,$J27),12),IF($G27="Alle 2 Jahre",EDATE(IF($O27&lt;&gt;"",$O27,$J27),24),"")))))))</x:f>
      </x:c>
      <x:c r="L27" s="140" t="str">
        <x:f>IF($K27="","",$K27-TODAY())</x:f>
      </x:c>
      <x:c r="M27" s="134" t="str">
        <x:f>IF($N27="Erledigt","Erledigt",IF($N27="Entfällt","Entfällt",IF($K27="","Ohne Termin",IF($K27&lt;TODAY(),"Überfällig",IF($K27=TODAY(),"Heute",IF($K27&lt;=TODAY()+30,"≤ 30 Tage","Geplant"))))))</x:f>
        <x:v>Ohne Termin</x:v>
      </x:c>
      <x:c r="N27" s="132"/>
      <x:c r="O27" s="136"/>
      <x:c r="P27" s="142"/>
      <x:c r="Q27" s="142"/>
      <x:c r="R27" s="132"/>
      <x:c r="S27" s="132"/>
    </x:row>
    <x:row r="28" ht="34" customHeight="1">
      <x:c r="A28" s="132"/>
      <x:c r="B28" s="132"/>
      <x:c r="C28" s="134" t="str">
        <x:f>IFERROR(VLOOKUP($B28,Stammdaten!$A$13:$G$32,2,FALSE),"")</x:f>
      </x:c>
      <x:c r="D28" s="134" t="str">
        <x:f>IFERROR(VLOOKUP($B28,Stammdaten!$A$13:$G$32,3,FALSE),"")</x:f>
      </x:c>
      <x:c r="E28" s="134" t="str">
        <x:f>IFERROR(VLOOKUP($B28,Stammdaten!$A$13:$G$32,4,FALSE),"")</x:f>
      </x:c>
      <x:c r="F28" s="132"/>
      <x:c r="G28" s="132"/>
      <x:c r="H28" s="132"/>
      <x:c r="I28" s="132"/>
      <x:c r="J28" s="136"/>
      <x:c r="K28" s="137" t="str">
        <x:f>IF(OR($G28="",$J28=""),"",IF($G28="Wöchentlich",IF($O28&lt;&gt;"",$O28,$J28)+7,IF($G28="Monatlich",EDATE(IF($O28&lt;&gt;"",$O28,$J28),1),IF($G28="Vierteljährlich",EDATE(IF($O28&lt;&gt;"",$O28,$J28),3),IF($G28="Halbjährlich",EDATE(IF($O28&lt;&gt;"",$O28,$J28),6),IF($G28="Jährlich",EDATE(IF($O28&lt;&gt;"",$O28,$J28),12),IF($G28="Alle 2 Jahre",EDATE(IF($O28&lt;&gt;"",$O28,$J28),24),"")))))))</x:f>
      </x:c>
      <x:c r="L28" s="140" t="str">
        <x:f>IF($K28="","",$K28-TODAY())</x:f>
      </x:c>
      <x:c r="M28" s="134" t="str">
        <x:f>IF($N28="Erledigt","Erledigt",IF($N28="Entfällt","Entfällt",IF($K28="","Ohne Termin",IF($K28&lt;TODAY(),"Überfällig",IF($K28=TODAY(),"Heute",IF($K28&lt;=TODAY()+30,"≤ 30 Tage","Geplant"))))))</x:f>
        <x:v>Ohne Termin</x:v>
      </x:c>
      <x:c r="N28" s="132"/>
      <x:c r="O28" s="136"/>
      <x:c r="P28" s="142"/>
      <x:c r="Q28" s="142"/>
      <x:c r="R28" s="132"/>
      <x:c r="S28" s="132"/>
    </x:row>
    <x:row r="29" ht="34" customHeight="1">
      <x:c r="A29" s="132"/>
      <x:c r="B29" s="132"/>
      <x:c r="C29" s="134" t="str">
        <x:f>IFERROR(VLOOKUP($B29,Stammdaten!$A$13:$G$32,2,FALSE),"")</x:f>
      </x:c>
      <x:c r="D29" s="134" t="str">
        <x:f>IFERROR(VLOOKUP($B29,Stammdaten!$A$13:$G$32,3,FALSE),"")</x:f>
      </x:c>
      <x:c r="E29" s="134" t="str">
        <x:f>IFERROR(VLOOKUP($B29,Stammdaten!$A$13:$G$32,4,FALSE),"")</x:f>
      </x:c>
      <x:c r="F29" s="132"/>
      <x:c r="G29" s="132"/>
      <x:c r="H29" s="132"/>
      <x:c r="I29" s="132"/>
      <x:c r="J29" s="136"/>
      <x:c r="K29" s="137" t="str">
        <x:f>IF(OR($G29="",$J29=""),"",IF($G29="Wöchentlich",IF($O29&lt;&gt;"",$O29,$J29)+7,IF($G29="Monatlich",EDATE(IF($O29&lt;&gt;"",$O29,$J29),1),IF($G29="Vierteljährlich",EDATE(IF($O29&lt;&gt;"",$O29,$J29),3),IF($G29="Halbjährlich",EDATE(IF($O29&lt;&gt;"",$O29,$J29),6),IF($G29="Jährlich",EDATE(IF($O29&lt;&gt;"",$O29,$J29),12),IF($G29="Alle 2 Jahre",EDATE(IF($O29&lt;&gt;"",$O29,$J29),24),"")))))))</x:f>
      </x:c>
      <x:c r="L29" s="140" t="str">
        <x:f>IF($K29="","",$K29-TODAY())</x:f>
      </x:c>
      <x:c r="M29" s="134" t="str">
        <x:f>IF($N29="Erledigt","Erledigt",IF($N29="Entfällt","Entfällt",IF($K29="","Ohne Termin",IF($K29&lt;TODAY(),"Überfällig",IF($K29=TODAY(),"Heute",IF($K29&lt;=TODAY()+30,"≤ 30 Tage","Geplant"))))))</x:f>
        <x:v>Ohne Termin</x:v>
      </x:c>
      <x:c r="N29" s="132"/>
      <x:c r="O29" s="136"/>
      <x:c r="P29" s="142"/>
      <x:c r="Q29" s="142"/>
      <x:c r="R29" s="132"/>
      <x:c r="S29" s="132"/>
    </x:row>
    <x:row r="30" ht="34" customHeight="1">
      <x:c r="A30" s="132"/>
      <x:c r="B30" s="132"/>
      <x:c r="C30" s="134" t="str">
        <x:f>IFERROR(VLOOKUP($B30,Stammdaten!$A$13:$G$32,2,FALSE),"")</x:f>
      </x:c>
      <x:c r="D30" s="134" t="str">
        <x:f>IFERROR(VLOOKUP($B30,Stammdaten!$A$13:$G$32,3,FALSE),"")</x:f>
      </x:c>
      <x:c r="E30" s="134" t="str">
        <x:f>IFERROR(VLOOKUP($B30,Stammdaten!$A$13:$G$32,4,FALSE),"")</x:f>
      </x:c>
      <x:c r="F30" s="132"/>
      <x:c r="G30" s="132"/>
      <x:c r="H30" s="132"/>
      <x:c r="I30" s="132"/>
      <x:c r="J30" s="136"/>
      <x:c r="K30" s="137" t="str">
        <x:f>IF(OR($G30="",$J30=""),"",IF($G30="Wöchentlich",IF($O30&lt;&gt;"",$O30,$J30)+7,IF($G30="Monatlich",EDATE(IF($O30&lt;&gt;"",$O30,$J30),1),IF($G30="Vierteljährlich",EDATE(IF($O30&lt;&gt;"",$O30,$J30),3),IF($G30="Halbjährlich",EDATE(IF($O30&lt;&gt;"",$O30,$J30),6),IF($G30="Jährlich",EDATE(IF($O30&lt;&gt;"",$O30,$J30),12),IF($G30="Alle 2 Jahre",EDATE(IF($O30&lt;&gt;"",$O30,$J30),24),"")))))))</x:f>
      </x:c>
      <x:c r="L30" s="140" t="str">
        <x:f>IF($K30="","",$K30-TODAY())</x:f>
      </x:c>
      <x:c r="M30" s="134" t="str">
        <x:f>IF($N30="Erledigt","Erledigt",IF($N30="Entfällt","Entfällt",IF($K30="","Ohne Termin",IF($K30&lt;TODAY(),"Überfällig",IF($K30=TODAY(),"Heute",IF($K30&lt;=TODAY()+30,"≤ 30 Tage","Geplant"))))))</x:f>
        <x:v>Ohne Termin</x:v>
      </x:c>
      <x:c r="N30" s="132"/>
      <x:c r="O30" s="136"/>
      <x:c r="P30" s="142"/>
      <x:c r="Q30" s="142"/>
      <x:c r="R30" s="132"/>
      <x:c r="S30" s="132"/>
    </x:row>
    <x:row r="31" ht="34" customHeight="1">
      <x:c r="A31" s="132"/>
      <x:c r="B31" s="132"/>
      <x:c r="C31" s="134" t="str">
        <x:f>IFERROR(VLOOKUP($B31,Stammdaten!$A$13:$G$32,2,FALSE),"")</x:f>
      </x:c>
      <x:c r="D31" s="134" t="str">
        <x:f>IFERROR(VLOOKUP($B31,Stammdaten!$A$13:$G$32,3,FALSE),"")</x:f>
      </x:c>
      <x:c r="E31" s="134" t="str">
        <x:f>IFERROR(VLOOKUP($B31,Stammdaten!$A$13:$G$32,4,FALSE),"")</x:f>
      </x:c>
      <x:c r="F31" s="132"/>
      <x:c r="G31" s="132"/>
      <x:c r="H31" s="132"/>
      <x:c r="I31" s="132"/>
      <x:c r="J31" s="136"/>
      <x:c r="K31" s="137" t="str">
        <x:f>IF(OR($G31="",$J31=""),"",IF($G31="Wöchentlich",IF($O31&lt;&gt;"",$O31,$J31)+7,IF($G31="Monatlich",EDATE(IF($O31&lt;&gt;"",$O31,$J31),1),IF($G31="Vierteljährlich",EDATE(IF($O31&lt;&gt;"",$O31,$J31),3),IF($G31="Halbjährlich",EDATE(IF($O31&lt;&gt;"",$O31,$J31),6),IF($G31="Jährlich",EDATE(IF($O31&lt;&gt;"",$O31,$J31),12),IF($G31="Alle 2 Jahre",EDATE(IF($O31&lt;&gt;"",$O31,$J31),24),"")))))))</x:f>
      </x:c>
      <x:c r="L31" s="140" t="str">
        <x:f>IF($K31="","",$K31-TODAY())</x:f>
      </x:c>
      <x:c r="M31" s="134" t="str">
        <x:f>IF($N31="Erledigt","Erledigt",IF($N31="Entfällt","Entfällt",IF($K31="","Ohne Termin",IF($K31&lt;TODAY(),"Überfällig",IF($K31=TODAY(),"Heute",IF($K31&lt;=TODAY()+30,"≤ 30 Tage","Geplant"))))))</x:f>
        <x:v>Ohne Termin</x:v>
      </x:c>
      <x:c r="N31" s="132"/>
      <x:c r="O31" s="136"/>
      <x:c r="P31" s="142"/>
      <x:c r="Q31" s="142"/>
      <x:c r="R31" s="132"/>
      <x:c r="S31" s="132"/>
    </x:row>
    <x:row r="32" ht="34" customHeight="1">
      <x:c r="A32" s="132"/>
      <x:c r="B32" s="132"/>
      <x:c r="C32" s="134" t="str">
        <x:f>IFERROR(VLOOKUP($B32,Stammdaten!$A$13:$G$32,2,FALSE),"")</x:f>
      </x:c>
      <x:c r="D32" s="134" t="str">
        <x:f>IFERROR(VLOOKUP($B32,Stammdaten!$A$13:$G$32,3,FALSE),"")</x:f>
      </x:c>
      <x:c r="E32" s="134" t="str">
        <x:f>IFERROR(VLOOKUP($B32,Stammdaten!$A$13:$G$32,4,FALSE),"")</x:f>
      </x:c>
      <x:c r="F32" s="132"/>
      <x:c r="G32" s="132"/>
      <x:c r="H32" s="132"/>
      <x:c r="I32" s="132"/>
      <x:c r="J32" s="136"/>
      <x:c r="K32" s="137" t="str">
        <x:f>IF(OR($G32="",$J32=""),"",IF($G32="Wöchentlich",IF($O32&lt;&gt;"",$O32,$J32)+7,IF($G32="Monatlich",EDATE(IF($O32&lt;&gt;"",$O32,$J32),1),IF($G32="Vierteljährlich",EDATE(IF($O32&lt;&gt;"",$O32,$J32),3),IF($G32="Halbjährlich",EDATE(IF($O32&lt;&gt;"",$O32,$J32),6),IF($G32="Jährlich",EDATE(IF($O32&lt;&gt;"",$O32,$J32),12),IF($G32="Alle 2 Jahre",EDATE(IF($O32&lt;&gt;"",$O32,$J32),24),"")))))))</x:f>
      </x:c>
      <x:c r="L32" s="140" t="str">
        <x:f>IF($K32="","",$K32-TODAY())</x:f>
      </x:c>
      <x:c r="M32" s="134" t="str">
        <x:f>IF($N32="Erledigt","Erledigt",IF($N32="Entfällt","Entfällt",IF($K32="","Ohne Termin",IF($K32&lt;TODAY(),"Überfällig",IF($K32=TODAY(),"Heute",IF($K32&lt;=TODAY()+30,"≤ 30 Tage","Geplant"))))))</x:f>
        <x:v>Ohne Termin</x:v>
      </x:c>
      <x:c r="N32" s="132"/>
      <x:c r="O32" s="136"/>
      <x:c r="P32" s="142"/>
      <x:c r="Q32" s="142"/>
      <x:c r="R32" s="132"/>
      <x:c r="S32" s="132"/>
    </x:row>
    <x:row r="33" ht="34" customHeight="1">
      <x:c r="A33" s="132"/>
      <x:c r="B33" s="132"/>
      <x:c r="C33" s="134" t="str">
        <x:f>IFERROR(VLOOKUP($B33,Stammdaten!$A$13:$G$32,2,FALSE),"")</x:f>
      </x:c>
      <x:c r="D33" s="134" t="str">
        <x:f>IFERROR(VLOOKUP($B33,Stammdaten!$A$13:$G$32,3,FALSE),"")</x:f>
      </x:c>
      <x:c r="E33" s="134" t="str">
        <x:f>IFERROR(VLOOKUP($B33,Stammdaten!$A$13:$G$32,4,FALSE),"")</x:f>
      </x:c>
      <x:c r="F33" s="132"/>
      <x:c r="G33" s="132"/>
      <x:c r="H33" s="132"/>
      <x:c r="I33" s="132"/>
      <x:c r="J33" s="136"/>
      <x:c r="K33" s="137" t="str">
        <x:f>IF(OR($G33="",$J33=""),"",IF($G33="Wöchentlich",IF($O33&lt;&gt;"",$O33,$J33)+7,IF($G33="Monatlich",EDATE(IF($O33&lt;&gt;"",$O33,$J33),1),IF($G33="Vierteljährlich",EDATE(IF($O33&lt;&gt;"",$O33,$J33),3),IF($G33="Halbjährlich",EDATE(IF($O33&lt;&gt;"",$O33,$J33),6),IF($G33="Jährlich",EDATE(IF($O33&lt;&gt;"",$O33,$J33),12),IF($G33="Alle 2 Jahre",EDATE(IF($O33&lt;&gt;"",$O33,$J33),24),"")))))))</x:f>
      </x:c>
      <x:c r="L33" s="140" t="str">
        <x:f>IF($K33="","",$K33-TODAY())</x:f>
      </x:c>
      <x:c r="M33" s="134" t="str">
        <x:f>IF($N33="Erledigt","Erledigt",IF($N33="Entfällt","Entfällt",IF($K33="","Ohne Termin",IF($K33&lt;TODAY(),"Überfällig",IF($K33=TODAY(),"Heute",IF($K33&lt;=TODAY()+30,"≤ 30 Tage","Geplant"))))))</x:f>
        <x:v>Ohne Termin</x:v>
      </x:c>
      <x:c r="N33" s="132"/>
      <x:c r="O33" s="136"/>
      <x:c r="P33" s="142"/>
      <x:c r="Q33" s="142"/>
      <x:c r="R33" s="132"/>
      <x:c r="S33" s="132"/>
    </x:row>
    <x:row r="34" ht="34" customHeight="1">
      <x:c r="A34" s="132"/>
      <x:c r="B34" s="132"/>
      <x:c r="C34" s="134" t="str">
        <x:f>IFERROR(VLOOKUP($B34,Stammdaten!$A$13:$G$32,2,FALSE),"")</x:f>
      </x:c>
      <x:c r="D34" s="134" t="str">
        <x:f>IFERROR(VLOOKUP($B34,Stammdaten!$A$13:$G$32,3,FALSE),"")</x:f>
      </x:c>
      <x:c r="E34" s="134" t="str">
        <x:f>IFERROR(VLOOKUP($B34,Stammdaten!$A$13:$G$32,4,FALSE),"")</x:f>
      </x:c>
      <x:c r="F34" s="132"/>
      <x:c r="G34" s="132"/>
      <x:c r="H34" s="132"/>
      <x:c r="I34" s="132"/>
      <x:c r="J34" s="136"/>
      <x:c r="K34" s="137" t="str">
        <x:f>IF(OR($G34="",$J34=""),"",IF($G34="Wöchentlich",IF($O34&lt;&gt;"",$O34,$J34)+7,IF($G34="Monatlich",EDATE(IF($O34&lt;&gt;"",$O34,$J34),1),IF($G34="Vierteljährlich",EDATE(IF($O34&lt;&gt;"",$O34,$J34),3),IF($G34="Halbjährlich",EDATE(IF($O34&lt;&gt;"",$O34,$J34),6),IF($G34="Jährlich",EDATE(IF($O34&lt;&gt;"",$O34,$J34),12),IF($G34="Alle 2 Jahre",EDATE(IF($O34&lt;&gt;"",$O34,$J34),24),"")))))))</x:f>
      </x:c>
      <x:c r="L34" s="140" t="str">
        <x:f>IF($K34="","",$K34-TODAY())</x:f>
      </x:c>
      <x:c r="M34" s="134" t="str">
        <x:f>IF($N34="Erledigt","Erledigt",IF($N34="Entfällt","Entfällt",IF($K34="","Ohne Termin",IF($K34&lt;TODAY(),"Überfällig",IF($K34=TODAY(),"Heute",IF($K34&lt;=TODAY()+30,"≤ 30 Tage","Geplant"))))))</x:f>
        <x:v>Ohne Termin</x:v>
      </x:c>
      <x:c r="N34" s="132"/>
      <x:c r="O34" s="136"/>
      <x:c r="P34" s="142"/>
      <x:c r="Q34" s="142"/>
      <x:c r="R34" s="132"/>
      <x:c r="S34" s="132"/>
    </x:row>
    <x:row r="35" ht="34" customHeight="1">
      <x:c r="A35" s="132"/>
      <x:c r="B35" s="132"/>
      <x:c r="C35" s="134" t="str">
        <x:f>IFERROR(VLOOKUP($B35,Stammdaten!$A$13:$G$32,2,FALSE),"")</x:f>
      </x:c>
      <x:c r="D35" s="134" t="str">
        <x:f>IFERROR(VLOOKUP($B35,Stammdaten!$A$13:$G$32,3,FALSE),"")</x:f>
      </x:c>
      <x:c r="E35" s="134" t="str">
        <x:f>IFERROR(VLOOKUP($B35,Stammdaten!$A$13:$G$32,4,FALSE),"")</x:f>
      </x:c>
      <x:c r="F35" s="132"/>
      <x:c r="G35" s="132"/>
      <x:c r="H35" s="132"/>
      <x:c r="I35" s="132"/>
      <x:c r="J35" s="136"/>
      <x:c r="K35" s="137" t="str">
        <x:f>IF(OR($G35="",$J35=""),"",IF($G35="Wöchentlich",IF($O35&lt;&gt;"",$O35,$J35)+7,IF($G35="Monatlich",EDATE(IF($O35&lt;&gt;"",$O35,$J35),1),IF($G35="Vierteljährlich",EDATE(IF($O35&lt;&gt;"",$O35,$J35),3),IF($G35="Halbjährlich",EDATE(IF($O35&lt;&gt;"",$O35,$J35),6),IF($G35="Jährlich",EDATE(IF($O35&lt;&gt;"",$O35,$J35),12),IF($G35="Alle 2 Jahre",EDATE(IF($O35&lt;&gt;"",$O35,$J35),24),"")))))))</x:f>
      </x:c>
      <x:c r="L35" s="140" t="str">
        <x:f>IF($K35="","",$K35-TODAY())</x:f>
      </x:c>
      <x:c r="M35" s="134" t="str">
        <x:f>IF($N35="Erledigt","Erledigt",IF($N35="Entfällt","Entfällt",IF($K35="","Ohne Termin",IF($K35&lt;TODAY(),"Überfällig",IF($K35=TODAY(),"Heute",IF($K35&lt;=TODAY()+30,"≤ 30 Tage","Geplant"))))))</x:f>
        <x:v>Ohne Termin</x:v>
      </x:c>
      <x:c r="N35" s="132"/>
      <x:c r="O35" s="136"/>
      <x:c r="P35" s="142"/>
      <x:c r="Q35" s="142"/>
      <x:c r="R35" s="132"/>
      <x:c r="S35" s="132"/>
    </x:row>
    <x:row r="36" ht="34" customHeight="1">
      <x:c r="A36" s="132"/>
      <x:c r="B36" s="132"/>
      <x:c r="C36" s="134" t="str">
        <x:f>IFERROR(VLOOKUP($B36,Stammdaten!$A$13:$G$32,2,FALSE),"")</x:f>
      </x:c>
      <x:c r="D36" s="134" t="str">
        <x:f>IFERROR(VLOOKUP($B36,Stammdaten!$A$13:$G$32,3,FALSE),"")</x:f>
      </x:c>
      <x:c r="E36" s="134" t="str">
        <x:f>IFERROR(VLOOKUP($B36,Stammdaten!$A$13:$G$32,4,FALSE),"")</x:f>
      </x:c>
      <x:c r="F36" s="132"/>
      <x:c r="G36" s="132"/>
      <x:c r="H36" s="132"/>
      <x:c r="I36" s="132"/>
      <x:c r="J36" s="136"/>
      <x:c r="K36" s="137" t="str">
        <x:f>IF(OR($G36="",$J36=""),"",IF($G36="Wöchentlich",IF($O36&lt;&gt;"",$O36,$J36)+7,IF($G36="Monatlich",EDATE(IF($O36&lt;&gt;"",$O36,$J36),1),IF($G36="Vierteljährlich",EDATE(IF($O36&lt;&gt;"",$O36,$J36),3),IF($G36="Halbjährlich",EDATE(IF($O36&lt;&gt;"",$O36,$J36),6),IF($G36="Jährlich",EDATE(IF($O36&lt;&gt;"",$O36,$J36),12),IF($G36="Alle 2 Jahre",EDATE(IF($O36&lt;&gt;"",$O36,$J36),24),"")))))))</x:f>
      </x:c>
      <x:c r="L36" s="140" t="str">
        <x:f>IF($K36="","",$K36-TODAY())</x:f>
      </x:c>
      <x:c r="M36" s="134" t="str">
        <x:f>IF($N36="Erledigt","Erledigt",IF($N36="Entfällt","Entfällt",IF($K36="","Ohne Termin",IF($K36&lt;TODAY(),"Überfällig",IF($K36=TODAY(),"Heute",IF($K36&lt;=TODAY()+30,"≤ 30 Tage","Geplant"))))))</x:f>
        <x:v>Ohne Termin</x:v>
      </x:c>
      <x:c r="N36" s="132"/>
      <x:c r="O36" s="136"/>
      <x:c r="P36" s="142"/>
      <x:c r="Q36" s="142"/>
      <x:c r="R36" s="132"/>
      <x:c r="S36" s="132"/>
    </x:row>
    <x:row r="37" ht="34" customHeight="1">
      <x:c r="A37" s="132"/>
      <x:c r="B37" s="132"/>
      <x:c r="C37" s="134" t="str">
        <x:f>IFERROR(VLOOKUP($B37,Stammdaten!$A$13:$G$32,2,FALSE),"")</x:f>
      </x:c>
      <x:c r="D37" s="134" t="str">
        <x:f>IFERROR(VLOOKUP($B37,Stammdaten!$A$13:$G$32,3,FALSE),"")</x:f>
      </x:c>
      <x:c r="E37" s="134" t="str">
        <x:f>IFERROR(VLOOKUP($B37,Stammdaten!$A$13:$G$32,4,FALSE),"")</x:f>
      </x:c>
      <x:c r="F37" s="132"/>
      <x:c r="G37" s="132"/>
      <x:c r="H37" s="132"/>
      <x:c r="I37" s="132"/>
      <x:c r="J37" s="136"/>
      <x:c r="K37" s="137" t="str">
        <x:f>IF(OR($G37="",$J37=""),"",IF($G37="Wöchentlich",IF($O37&lt;&gt;"",$O37,$J37)+7,IF($G37="Monatlich",EDATE(IF($O37&lt;&gt;"",$O37,$J37),1),IF($G37="Vierteljährlich",EDATE(IF($O37&lt;&gt;"",$O37,$J37),3),IF($G37="Halbjährlich",EDATE(IF($O37&lt;&gt;"",$O37,$J37),6),IF($G37="Jährlich",EDATE(IF($O37&lt;&gt;"",$O37,$J37),12),IF($G37="Alle 2 Jahre",EDATE(IF($O37&lt;&gt;"",$O37,$J37),24),"")))))))</x:f>
      </x:c>
      <x:c r="L37" s="140" t="str">
        <x:f>IF($K37="","",$K37-TODAY())</x:f>
      </x:c>
      <x:c r="M37" s="134" t="str">
        <x:f>IF($N37="Erledigt","Erledigt",IF($N37="Entfällt","Entfällt",IF($K37="","Ohne Termin",IF($K37&lt;TODAY(),"Überfällig",IF($K37=TODAY(),"Heute",IF($K37&lt;=TODAY()+30,"≤ 30 Tage","Geplant"))))))</x:f>
        <x:v>Ohne Termin</x:v>
      </x:c>
      <x:c r="N37" s="132"/>
      <x:c r="O37" s="136"/>
      <x:c r="P37" s="142"/>
      <x:c r="Q37" s="142"/>
      <x:c r="R37" s="132"/>
      <x:c r="S37" s="132"/>
    </x:row>
    <x:row r="38" ht="34" customHeight="1">
      <x:c r="A38" s="132"/>
      <x:c r="B38" s="132"/>
      <x:c r="C38" s="134" t="str">
        <x:f>IFERROR(VLOOKUP($B38,Stammdaten!$A$13:$G$32,2,FALSE),"")</x:f>
      </x:c>
      <x:c r="D38" s="134" t="str">
        <x:f>IFERROR(VLOOKUP($B38,Stammdaten!$A$13:$G$32,3,FALSE),"")</x:f>
      </x:c>
      <x:c r="E38" s="134" t="str">
        <x:f>IFERROR(VLOOKUP($B38,Stammdaten!$A$13:$G$32,4,FALSE),"")</x:f>
      </x:c>
      <x:c r="F38" s="132"/>
      <x:c r="G38" s="132"/>
      <x:c r="H38" s="132"/>
      <x:c r="I38" s="132"/>
      <x:c r="J38" s="136"/>
      <x:c r="K38" s="137" t="str">
        <x:f>IF(OR($G38="",$J38=""),"",IF($G38="Wöchentlich",IF($O38&lt;&gt;"",$O38,$J38)+7,IF($G38="Monatlich",EDATE(IF($O38&lt;&gt;"",$O38,$J38),1),IF($G38="Vierteljährlich",EDATE(IF($O38&lt;&gt;"",$O38,$J38),3),IF($G38="Halbjährlich",EDATE(IF($O38&lt;&gt;"",$O38,$J38),6),IF($G38="Jährlich",EDATE(IF($O38&lt;&gt;"",$O38,$J38),12),IF($G38="Alle 2 Jahre",EDATE(IF($O38&lt;&gt;"",$O38,$J38),24),"")))))))</x:f>
      </x:c>
      <x:c r="L38" s="140" t="str">
        <x:f>IF($K38="","",$K38-TODAY())</x:f>
      </x:c>
      <x:c r="M38" s="134" t="str">
        <x:f>IF($N38="Erledigt","Erledigt",IF($N38="Entfällt","Entfällt",IF($K38="","Ohne Termin",IF($K38&lt;TODAY(),"Überfällig",IF($K38=TODAY(),"Heute",IF($K38&lt;=TODAY()+30,"≤ 30 Tage","Geplant"))))))</x:f>
        <x:v>Ohne Termin</x:v>
      </x:c>
      <x:c r="N38" s="132"/>
      <x:c r="O38" s="136"/>
      <x:c r="P38" s="142"/>
      <x:c r="Q38" s="142"/>
      <x:c r="R38" s="132"/>
      <x:c r="S38" s="132"/>
    </x:row>
    <x:row r="39" ht="34" customHeight="1">
      <x:c r="A39" s="132"/>
      <x:c r="B39" s="132"/>
      <x:c r="C39" s="134" t="str">
        <x:f>IFERROR(VLOOKUP($B39,Stammdaten!$A$13:$G$32,2,FALSE),"")</x:f>
      </x:c>
      <x:c r="D39" s="134" t="str">
        <x:f>IFERROR(VLOOKUP($B39,Stammdaten!$A$13:$G$32,3,FALSE),"")</x:f>
      </x:c>
      <x:c r="E39" s="134" t="str">
        <x:f>IFERROR(VLOOKUP($B39,Stammdaten!$A$13:$G$32,4,FALSE),"")</x:f>
      </x:c>
      <x:c r="F39" s="132"/>
      <x:c r="G39" s="132"/>
      <x:c r="H39" s="132"/>
      <x:c r="I39" s="132"/>
      <x:c r="J39" s="136"/>
      <x:c r="K39" s="137" t="str">
        <x:f>IF(OR($G39="",$J39=""),"",IF($G39="Wöchentlich",IF($O39&lt;&gt;"",$O39,$J39)+7,IF($G39="Monatlich",EDATE(IF($O39&lt;&gt;"",$O39,$J39),1),IF($G39="Vierteljährlich",EDATE(IF($O39&lt;&gt;"",$O39,$J39),3),IF($G39="Halbjährlich",EDATE(IF($O39&lt;&gt;"",$O39,$J39),6),IF($G39="Jährlich",EDATE(IF($O39&lt;&gt;"",$O39,$J39),12),IF($G39="Alle 2 Jahre",EDATE(IF($O39&lt;&gt;"",$O39,$J39),24),"")))))))</x:f>
      </x:c>
      <x:c r="L39" s="140" t="str">
        <x:f>IF($K39="","",$K39-TODAY())</x:f>
      </x:c>
      <x:c r="M39" s="134" t="str">
        <x:f>IF($N39="Erledigt","Erledigt",IF($N39="Entfällt","Entfällt",IF($K39="","Ohne Termin",IF($K39&lt;TODAY(),"Überfällig",IF($K39=TODAY(),"Heute",IF($K39&lt;=TODAY()+30,"≤ 30 Tage","Geplant"))))))</x:f>
        <x:v>Ohne Termin</x:v>
      </x:c>
      <x:c r="N39" s="132"/>
      <x:c r="O39" s="136"/>
      <x:c r="P39" s="142"/>
      <x:c r="Q39" s="142"/>
      <x:c r="R39" s="132"/>
      <x:c r="S39" s="132"/>
    </x:row>
    <x:row r="40" ht="34" customHeight="1">
      <x:c r="A40" s="132"/>
      <x:c r="B40" s="132"/>
      <x:c r="C40" s="134" t="str">
        <x:f>IFERROR(VLOOKUP($B40,Stammdaten!$A$13:$G$32,2,FALSE),"")</x:f>
      </x:c>
      <x:c r="D40" s="134" t="str">
        <x:f>IFERROR(VLOOKUP($B40,Stammdaten!$A$13:$G$32,3,FALSE),"")</x:f>
      </x:c>
      <x:c r="E40" s="134" t="str">
        <x:f>IFERROR(VLOOKUP($B40,Stammdaten!$A$13:$G$32,4,FALSE),"")</x:f>
      </x:c>
      <x:c r="F40" s="132"/>
      <x:c r="G40" s="132"/>
      <x:c r="H40" s="132"/>
      <x:c r="I40" s="132"/>
      <x:c r="J40" s="136"/>
      <x:c r="K40" s="137" t="str">
        <x:f>IF(OR($G40="",$J40=""),"",IF($G40="Wöchentlich",IF($O40&lt;&gt;"",$O40,$J40)+7,IF($G40="Monatlich",EDATE(IF($O40&lt;&gt;"",$O40,$J40),1),IF($G40="Vierteljährlich",EDATE(IF($O40&lt;&gt;"",$O40,$J40),3),IF($G40="Halbjährlich",EDATE(IF($O40&lt;&gt;"",$O40,$J40),6),IF($G40="Jährlich",EDATE(IF($O40&lt;&gt;"",$O40,$J40),12),IF($G40="Alle 2 Jahre",EDATE(IF($O40&lt;&gt;"",$O40,$J40),24),"")))))))</x:f>
      </x:c>
      <x:c r="L40" s="140" t="str">
        <x:f>IF($K40="","",$K40-TODAY())</x:f>
      </x:c>
      <x:c r="M40" s="134" t="str">
        <x:f>IF($N40="Erledigt","Erledigt",IF($N40="Entfällt","Entfällt",IF($K40="","Ohne Termin",IF($K40&lt;TODAY(),"Überfällig",IF($K40=TODAY(),"Heute",IF($K40&lt;=TODAY()+30,"≤ 30 Tage","Geplant"))))))</x:f>
        <x:v>Ohne Termin</x:v>
      </x:c>
      <x:c r="N40" s="132"/>
      <x:c r="O40" s="136"/>
      <x:c r="P40" s="142"/>
      <x:c r="Q40" s="142"/>
      <x:c r="R40" s="132"/>
      <x:c r="S40" s="132"/>
    </x:row>
    <x:row r="41" ht="34" customHeight="1">
      <x:c r="A41" s="132"/>
      <x:c r="B41" s="132"/>
      <x:c r="C41" s="134" t="str">
        <x:f>IFERROR(VLOOKUP($B41,Stammdaten!$A$13:$G$32,2,FALSE),"")</x:f>
      </x:c>
      <x:c r="D41" s="134" t="str">
        <x:f>IFERROR(VLOOKUP($B41,Stammdaten!$A$13:$G$32,3,FALSE),"")</x:f>
      </x:c>
      <x:c r="E41" s="134" t="str">
        <x:f>IFERROR(VLOOKUP($B41,Stammdaten!$A$13:$G$32,4,FALSE),"")</x:f>
      </x:c>
      <x:c r="F41" s="132"/>
      <x:c r="G41" s="132"/>
      <x:c r="H41" s="132"/>
      <x:c r="I41" s="132"/>
      <x:c r="J41" s="136"/>
      <x:c r="K41" s="137" t="str">
        <x:f>IF(OR($G41="",$J41=""),"",IF($G41="Wöchentlich",IF($O41&lt;&gt;"",$O41,$J41)+7,IF($G41="Monatlich",EDATE(IF($O41&lt;&gt;"",$O41,$J41),1),IF($G41="Vierteljährlich",EDATE(IF($O41&lt;&gt;"",$O41,$J41),3),IF($G41="Halbjährlich",EDATE(IF($O41&lt;&gt;"",$O41,$J41),6),IF($G41="Jährlich",EDATE(IF($O41&lt;&gt;"",$O41,$J41),12),IF($G41="Alle 2 Jahre",EDATE(IF($O41&lt;&gt;"",$O41,$J41),24),"")))))))</x:f>
      </x:c>
      <x:c r="L41" s="140" t="str">
        <x:f>IF($K41="","",$K41-TODAY())</x:f>
      </x:c>
      <x:c r="M41" s="134" t="str">
        <x:f>IF($N41="Erledigt","Erledigt",IF($N41="Entfällt","Entfällt",IF($K41="","Ohne Termin",IF($K41&lt;TODAY(),"Überfällig",IF($K41=TODAY(),"Heute",IF($K41&lt;=TODAY()+30,"≤ 30 Tage","Geplant"))))))</x:f>
        <x:v>Ohne Termin</x:v>
      </x:c>
      <x:c r="N41" s="132"/>
      <x:c r="O41" s="136"/>
      <x:c r="P41" s="142"/>
      <x:c r="Q41" s="142"/>
      <x:c r="R41" s="132"/>
      <x:c r="S41" s="132"/>
    </x:row>
    <x:row r="42" ht="34" customHeight="1">
      <x:c r="A42" s="132"/>
      <x:c r="B42" s="132"/>
      <x:c r="C42" s="134" t="str">
        <x:f>IFERROR(VLOOKUP($B42,Stammdaten!$A$13:$G$32,2,FALSE),"")</x:f>
      </x:c>
      <x:c r="D42" s="134" t="str">
        <x:f>IFERROR(VLOOKUP($B42,Stammdaten!$A$13:$G$32,3,FALSE),"")</x:f>
      </x:c>
      <x:c r="E42" s="134" t="str">
        <x:f>IFERROR(VLOOKUP($B42,Stammdaten!$A$13:$G$32,4,FALSE),"")</x:f>
      </x:c>
      <x:c r="F42" s="132"/>
      <x:c r="G42" s="132"/>
      <x:c r="H42" s="132"/>
      <x:c r="I42" s="132"/>
      <x:c r="J42" s="136"/>
      <x:c r="K42" s="137" t="str">
        <x:f>IF(OR($G42="",$J42=""),"",IF($G42="Wöchentlich",IF($O42&lt;&gt;"",$O42,$J42)+7,IF($G42="Monatlich",EDATE(IF($O42&lt;&gt;"",$O42,$J42),1),IF($G42="Vierteljährlich",EDATE(IF($O42&lt;&gt;"",$O42,$J42),3),IF($G42="Halbjährlich",EDATE(IF($O42&lt;&gt;"",$O42,$J42),6),IF($G42="Jährlich",EDATE(IF($O42&lt;&gt;"",$O42,$J42),12),IF($G42="Alle 2 Jahre",EDATE(IF($O42&lt;&gt;"",$O42,$J42),24),"")))))))</x:f>
      </x:c>
      <x:c r="L42" s="140" t="str">
        <x:f>IF($K42="","",$K42-TODAY())</x:f>
      </x:c>
      <x:c r="M42" s="134" t="str">
        <x:f>IF($N42="Erledigt","Erledigt",IF($N42="Entfällt","Entfällt",IF($K42="","Ohne Termin",IF($K42&lt;TODAY(),"Überfällig",IF($K42=TODAY(),"Heute",IF($K42&lt;=TODAY()+30,"≤ 30 Tage","Geplant"))))))</x:f>
        <x:v>Ohne Termin</x:v>
      </x:c>
      <x:c r="N42" s="132"/>
      <x:c r="O42" s="136"/>
      <x:c r="P42" s="142"/>
      <x:c r="Q42" s="142"/>
      <x:c r="R42" s="132"/>
      <x:c r="S42" s="132"/>
    </x:row>
    <x:row r="43" ht="34" customHeight="1">
      <x:c r="A43" s="132"/>
      <x:c r="B43" s="132"/>
      <x:c r="C43" s="134" t="str">
        <x:f>IFERROR(VLOOKUP($B43,Stammdaten!$A$13:$G$32,2,FALSE),"")</x:f>
      </x:c>
      <x:c r="D43" s="134" t="str">
        <x:f>IFERROR(VLOOKUP($B43,Stammdaten!$A$13:$G$32,3,FALSE),"")</x:f>
      </x:c>
      <x:c r="E43" s="134" t="str">
        <x:f>IFERROR(VLOOKUP($B43,Stammdaten!$A$13:$G$32,4,FALSE),"")</x:f>
      </x:c>
      <x:c r="F43" s="132"/>
      <x:c r="G43" s="132"/>
      <x:c r="H43" s="132"/>
      <x:c r="I43" s="132"/>
      <x:c r="J43" s="136"/>
      <x:c r="K43" s="137" t="str">
        <x:f>IF(OR($G43="",$J43=""),"",IF($G43="Wöchentlich",IF($O43&lt;&gt;"",$O43,$J43)+7,IF($G43="Monatlich",EDATE(IF($O43&lt;&gt;"",$O43,$J43),1),IF($G43="Vierteljährlich",EDATE(IF($O43&lt;&gt;"",$O43,$J43),3),IF($G43="Halbjährlich",EDATE(IF($O43&lt;&gt;"",$O43,$J43),6),IF($G43="Jährlich",EDATE(IF($O43&lt;&gt;"",$O43,$J43),12),IF($G43="Alle 2 Jahre",EDATE(IF($O43&lt;&gt;"",$O43,$J43),24),"")))))))</x:f>
      </x:c>
      <x:c r="L43" s="140" t="str">
        <x:f>IF($K43="","",$K43-TODAY())</x:f>
      </x:c>
      <x:c r="M43" s="134" t="str">
        <x:f>IF($N43="Erledigt","Erledigt",IF($N43="Entfällt","Entfällt",IF($K43="","Ohne Termin",IF($K43&lt;TODAY(),"Überfällig",IF($K43=TODAY(),"Heute",IF($K43&lt;=TODAY()+30,"≤ 30 Tage","Geplant"))))))</x:f>
        <x:v>Ohne Termin</x:v>
      </x:c>
      <x:c r="N43" s="132"/>
      <x:c r="O43" s="136"/>
      <x:c r="P43" s="142"/>
      <x:c r="Q43" s="142"/>
      <x:c r="R43" s="132"/>
      <x:c r="S43" s="132"/>
    </x:row>
    <x:row r="44" ht="34" customHeight="1">
      <x:c r="A44" s="132"/>
      <x:c r="B44" s="132"/>
      <x:c r="C44" s="134" t="str">
        <x:f>IFERROR(VLOOKUP($B44,Stammdaten!$A$13:$G$32,2,FALSE),"")</x:f>
      </x:c>
      <x:c r="D44" s="134" t="str">
        <x:f>IFERROR(VLOOKUP($B44,Stammdaten!$A$13:$G$32,3,FALSE),"")</x:f>
      </x:c>
      <x:c r="E44" s="134" t="str">
        <x:f>IFERROR(VLOOKUP($B44,Stammdaten!$A$13:$G$32,4,FALSE),"")</x:f>
      </x:c>
      <x:c r="F44" s="132"/>
      <x:c r="G44" s="132"/>
      <x:c r="H44" s="132"/>
      <x:c r="I44" s="132"/>
      <x:c r="J44" s="136"/>
      <x:c r="K44" s="137" t="str">
        <x:f>IF(OR($G44="",$J44=""),"",IF($G44="Wöchentlich",IF($O44&lt;&gt;"",$O44,$J44)+7,IF($G44="Monatlich",EDATE(IF($O44&lt;&gt;"",$O44,$J44),1),IF($G44="Vierteljährlich",EDATE(IF($O44&lt;&gt;"",$O44,$J44),3),IF($G44="Halbjährlich",EDATE(IF($O44&lt;&gt;"",$O44,$J44),6),IF($G44="Jährlich",EDATE(IF($O44&lt;&gt;"",$O44,$J44),12),IF($G44="Alle 2 Jahre",EDATE(IF($O44&lt;&gt;"",$O44,$J44),24),"")))))))</x:f>
      </x:c>
      <x:c r="L44" s="140" t="str">
        <x:f>IF($K44="","",$K44-TODAY())</x:f>
      </x:c>
      <x:c r="M44" s="134" t="str">
        <x:f>IF($N44="Erledigt","Erledigt",IF($N44="Entfällt","Entfällt",IF($K44="","Ohne Termin",IF($K44&lt;TODAY(),"Überfällig",IF($K44=TODAY(),"Heute",IF($K44&lt;=TODAY()+30,"≤ 30 Tage","Geplant"))))))</x:f>
        <x:v>Ohne Termin</x:v>
      </x:c>
      <x:c r="N44" s="132"/>
      <x:c r="O44" s="136"/>
      <x:c r="P44" s="142"/>
      <x:c r="Q44" s="142"/>
      <x:c r="R44" s="132"/>
      <x:c r="S44" s="132"/>
    </x:row>
    <x:row r="45" ht="34" customHeight="1">
      <x:c r="A45" s="132"/>
      <x:c r="B45" s="132"/>
      <x:c r="C45" s="134" t="str">
        <x:f>IFERROR(VLOOKUP($B45,Stammdaten!$A$13:$G$32,2,FALSE),"")</x:f>
      </x:c>
      <x:c r="D45" s="134" t="str">
        <x:f>IFERROR(VLOOKUP($B45,Stammdaten!$A$13:$G$32,3,FALSE),"")</x:f>
      </x:c>
      <x:c r="E45" s="134" t="str">
        <x:f>IFERROR(VLOOKUP($B45,Stammdaten!$A$13:$G$32,4,FALSE),"")</x:f>
      </x:c>
      <x:c r="F45" s="132"/>
      <x:c r="G45" s="132"/>
      <x:c r="H45" s="132"/>
      <x:c r="I45" s="132"/>
      <x:c r="J45" s="136"/>
      <x:c r="K45" s="137" t="str">
        <x:f>IF(OR($G45="",$J45=""),"",IF($G45="Wöchentlich",IF($O45&lt;&gt;"",$O45,$J45)+7,IF($G45="Monatlich",EDATE(IF($O45&lt;&gt;"",$O45,$J45),1),IF($G45="Vierteljährlich",EDATE(IF($O45&lt;&gt;"",$O45,$J45),3),IF($G45="Halbjährlich",EDATE(IF($O45&lt;&gt;"",$O45,$J45),6),IF($G45="Jährlich",EDATE(IF($O45&lt;&gt;"",$O45,$J45),12),IF($G45="Alle 2 Jahre",EDATE(IF($O45&lt;&gt;"",$O45,$J45),24),"")))))))</x:f>
      </x:c>
      <x:c r="L45" s="140" t="str">
        <x:f>IF($K45="","",$K45-TODAY())</x:f>
      </x:c>
      <x:c r="M45" s="134" t="str">
        <x:f>IF($N45="Erledigt","Erledigt",IF($N45="Entfällt","Entfällt",IF($K45="","Ohne Termin",IF($K45&lt;TODAY(),"Überfällig",IF($K45=TODAY(),"Heute",IF($K45&lt;=TODAY()+30,"≤ 30 Tage","Geplant"))))))</x:f>
        <x:v>Ohne Termin</x:v>
      </x:c>
      <x:c r="N45" s="132"/>
      <x:c r="O45" s="136"/>
      <x:c r="P45" s="142"/>
      <x:c r="Q45" s="142"/>
      <x:c r="R45" s="132"/>
      <x:c r="S45" s="132"/>
    </x:row>
    <x:row r="46" ht="34" customHeight="1">
      <x:c r="A46" s="132"/>
      <x:c r="B46" s="132"/>
      <x:c r="C46" s="134" t="str">
        <x:f>IFERROR(VLOOKUP($B46,Stammdaten!$A$13:$G$32,2,FALSE),"")</x:f>
      </x:c>
      <x:c r="D46" s="134" t="str">
        <x:f>IFERROR(VLOOKUP($B46,Stammdaten!$A$13:$G$32,3,FALSE),"")</x:f>
      </x:c>
      <x:c r="E46" s="134" t="str">
        <x:f>IFERROR(VLOOKUP($B46,Stammdaten!$A$13:$G$32,4,FALSE),"")</x:f>
      </x:c>
      <x:c r="F46" s="132"/>
      <x:c r="G46" s="132"/>
      <x:c r="H46" s="132"/>
      <x:c r="I46" s="132"/>
      <x:c r="J46" s="136"/>
      <x:c r="K46" s="137" t="str">
        <x:f>IF(OR($G46="",$J46=""),"",IF($G46="Wöchentlich",IF($O46&lt;&gt;"",$O46,$J46)+7,IF($G46="Monatlich",EDATE(IF($O46&lt;&gt;"",$O46,$J46),1),IF($G46="Vierteljährlich",EDATE(IF($O46&lt;&gt;"",$O46,$J46),3),IF($G46="Halbjährlich",EDATE(IF($O46&lt;&gt;"",$O46,$J46),6),IF($G46="Jährlich",EDATE(IF($O46&lt;&gt;"",$O46,$J46),12),IF($G46="Alle 2 Jahre",EDATE(IF($O46&lt;&gt;"",$O46,$J46),24),"")))))))</x:f>
      </x:c>
      <x:c r="L46" s="140" t="str">
        <x:f>IF($K46="","",$K46-TODAY())</x:f>
      </x:c>
      <x:c r="M46" s="134" t="str">
        <x:f>IF($N46="Erledigt","Erledigt",IF($N46="Entfällt","Entfällt",IF($K46="","Ohne Termin",IF($K46&lt;TODAY(),"Überfällig",IF($K46=TODAY(),"Heute",IF($K46&lt;=TODAY()+30,"≤ 30 Tage","Geplant"))))))</x:f>
        <x:v>Ohne Termin</x:v>
      </x:c>
      <x:c r="N46" s="132"/>
      <x:c r="O46" s="136"/>
      <x:c r="P46" s="142"/>
      <x:c r="Q46" s="142"/>
      <x:c r="R46" s="132"/>
      <x:c r="S46" s="132"/>
    </x:row>
    <x:row r="47" ht="34" customHeight="1">
      <x:c r="A47" s="132"/>
      <x:c r="B47" s="132"/>
      <x:c r="C47" s="134" t="str">
        <x:f>IFERROR(VLOOKUP($B47,Stammdaten!$A$13:$G$32,2,FALSE),"")</x:f>
      </x:c>
      <x:c r="D47" s="134" t="str">
        <x:f>IFERROR(VLOOKUP($B47,Stammdaten!$A$13:$G$32,3,FALSE),"")</x:f>
      </x:c>
      <x:c r="E47" s="134" t="str">
        <x:f>IFERROR(VLOOKUP($B47,Stammdaten!$A$13:$G$32,4,FALSE),"")</x:f>
      </x:c>
      <x:c r="F47" s="132"/>
      <x:c r="G47" s="132"/>
      <x:c r="H47" s="132"/>
      <x:c r="I47" s="132"/>
      <x:c r="J47" s="136"/>
      <x:c r="K47" s="137" t="str">
        <x:f>IF(OR($G47="",$J47=""),"",IF($G47="Wöchentlich",IF($O47&lt;&gt;"",$O47,$J47)+7,IF($G47="Monatlich",EDATE(IF($O47&lt;&gt;"",$O47,$J47),1),IF($G47="Vierteljährlich",EDATE(IF($O47&lt;&gt;"",$O47,$J47),3),IF($G47="Halbjährlich",EDATE(IF($O47&lt;&gt;"",$O47,$J47),6),IF($G47="Jährlich",EDATE(IF($O47&lt;&gt;"",$O47,$J47),12),IF($G47="Alle 2 Jahre",EDATE(IF($O47&lt;&gt;"",$O47,$J47),24),"")))))))</x:f>
      </x:c>
      <x:c r="L47" s="140" t="str">
        <x:f>IF($K47="","",$K47-TODAY())</x:f>
      </x:c>
      <x:c r="M47" s="134" t="str">
        <x:f>IF($N47="Erledigt","Erledigt",IF($N47="Entfällt","Entfällt",IF($K47="","Ohne Termin",IF($K47&lt;TODAY(),"Überfällig",IF($K47=TODAY(),"Heute",IF($K47&lt;=TODAY()+30,"≤ 30 Tage","Geplant"))))))</x:f>
        <x:v>Ohne Termin</x:v>
      </x:c>
      <x:c r="N47" s="132"/>
      <x:c r="O47" s="136"/>
      <x:c r="P47" s="142"/>
      <x:c r="Q47" s="142"/>
      <x:c r="R47" s="132"/>
      <x:c r="S47" s="132"/>
    </x:row>
    <x:row r="48" ht="34" customHeight="1">
      <x:c r="A48" s="132"/>
      <x:c r="B48" s="132"/>
      <x:c r="C48" s="134" t="str">
        <x:f>IFERROR(VLOOKUP($B48,Stammdaten!$A$13:$G$32,2,FALSE),"")</x:f>
      </x:c>
      <x:c r="D48" s="134" t="str">
        <x:f>IFERROR(VLOOKUP($B48,Stammdaten!$A$13:$G$32,3,FALSE),"")</x:f>
      </x:c>
      <x:c r="E48" s="134" t="str">
        <x:f>IFERROR(VLOOKUP($B48,Stammdaten!$A$13:$G$32,4,FALSE),"")</x:f>
      </x:c>
      <x:c r="F48" s="132"/>
      <x:c r="G48" s="132"/>
      <x:c r="H48" s="132"/>
      <x:c r="I48" s="132"/>
      <x:c r="J48" s="136"/>
      <x:c r="K48" s="137" t="str">
        <x:f>IF(OR($G48="",$J48=""),"",IF($G48="Wöchentlich",IF($O48&lt;&gt;"",$O48,$J48)+7,IF($G48="Monatlich",EDATE(IF($O48&lt;&gt;"",$O48,$J48),1),IF($G48="Vierteljährlich",EDATE(IF($O48&lt;&gt;"",$O48,$J48),3),IF($G48="Halbjährlich",EDATE(IF($O48&lt;&gt;"",$O48,$J48),6),IF($G48="Jährlich",EDATE(IF($O48&lt;&gt;"",$O48,$J48),12),IF($G48="Alle 2 Jahre",EDATE(IF($O48&lt;&gt;"",$O48,$J48),24),"")))))))</x:f>
      </x:c>
      <x:c r="L48" s="140" t="str">
        <x:f>IF($K48="","",$K48-TODAY())</x:f>
      </x:c>
      <x:c r="M48" s="134" t="str">
        <x:f>IF($N48="Erledigt","Erledigt",IF($N48="Entfällt","Entfällt",IF($K48="","Ohne Termin",IF($K48&lt;TODAY(),"Überfällig",IF($K48=TODAY(),"Heute",IF($K48&lt;=TODAY()+30,"≤ 30 Tage","Geplant"))))))</x:f>
        <x:v>Ohne Termin</x:v>
      </x:c>
      <x:c r="N48" s="132"/>
      <x:c r="O48" s="136"/>
      <x:c r="P48" s="142"/>
      <x:c r="Q48" s="142"/>
      <x:c r="R48" s="132"/>
      <x:c r="S48" s="132"/>
    </x:row>
    <x:row r="49" ht="34" customHeight="1">
      <x:c r="A49" s="132"/>
      <x:c r="B49" s="132"/>
      <x:c r="C49" s="134" t="str">
        <x:f>IFERROR(VLOOKUP($B49,Stammdaten!$A$13:$G$32,2,FALSE),"")</x:f>
      </x:c>
      <x:c r="D49" s="134" t="str">
        <x:f>IFERROR(VLOOKUP($B49,Stammdaten!$A$13:$G$32,3,FALSE),"")</x:f>
      </x:c>
      <x:c r="E49" s="134" t="str">
        <x:f>IFERROR(VLOOKUP($B49,Stammdaten!$A$13:$G$32,4,FALSE),"")</x:f>
      </x:c>
      <x:c r="F49" s="132"/>
      <x:c r="G49" s="132"/>
      <x:c r="H49" s="132"/>
      <x:c r="I49" s="132"/>
      <x:c r="J49" s="136"/>
      <x:c r="K49" s="137" t="str">
        <x:f>IF(OR($G49="",$J49=""),"",IF($G49="Wöchentlich",IF($O49&lt;&gt;"",$O49,$J49)+7,IF($G49="Monatlich",EDATE(IF($O49&lt;&gt;"",$O49,$J49),1),IF($G49="Vierteljährlich",EDATE(IF($O49&lt;&gt;"",$O49,$J49),3),IF($G49="Halbjährlich",EDATE(IF($O49&lt;&gt;"",$O49,$J49),6),IF($G49="Jährlich",EDATE(IF($O49&lt;&gt;"",$O49,$J49),12),IF($G49="Alle 2 Jahre",EDATE(IF($O49&lt;&gt;"",$O49,$J49),24),"")))))))</x:f>
      </x:c>
      <x:c r="L49" s="140" t="str">
        <x:f>IF($K49="","",$K49-TODAY())</x:f>
      </x:c>
      <x:c r="M49" s="134" t="str">
        <x:f>IF($N49="Erledigt","Erledigt",IF($N49="Entfällt","Entfällt",IF($K49="","Ohne Termin",IF($K49&lt;TODAY(),"Überfällig",IF($K49=TODAY(),"Heute",IF($K49&lt;=TODAY()+30,"≤ 30 Tage","Geplant"))))))</x:f>
        <x:v>Ohne Termin</x:v>
      </x:c>
      <x:c r="N49" s="132"/>
      <x:c r="O49" s="136"/>
      <x:c r="P49" s="142"/>
      <x:c r="Q49" s="142"/>
      <x:c r="R49" s="132"/>
      <x:c r="S49" s="132"/>
    </x:row>
    <x:row r="50" ht="34" customHeight="1">
      <x:c r="A50" s="132"/>
      <x:c r="B50" s="132"/>
      <x:c r="C50" s="134" t="str">
        <x:f>IFERROR(VLOOKUP($B50,Stammdaten!$A$13:$G$32,2,FALSE),"")</x:f>
      </x:c>
      <x:c r="D50" s="134" t="str">
        <x:f>IFERROR(VLOOKUP($B50,Stammdaten!$A$13:$G$32,3,FALSE),"")</x:f>
      </x:c>
      <x:c r="E50" s="134" t="str">
        <x:f>IFERROR(VLOOKUP($B50,Stammdaten!$A$13:$G$32,4,FALSE),"")</x:f>
      </x:c>
      <x:c r="F50" s="132"/>
      <x:c r="G50" s="132"/>
      <x:c r="H50" s="132"/>
      <x:c r="I50" s="132"/>
      <x:c r="J50" s="136"/>
      <x:c r="K50" s="137" t="str">
        <x:f>IF(OR($G50="",$J50=""),"",IF($G50="Wöchentlich",IF($O50&lt;&gt;"",$O50,$J50)+7,IF($G50="Monatlich",EDATE(IF($O50&lt;&gt;"",$O50,$J50),1),IF($G50="Vierteljährlich",EDATE(IF($O50&lt;&gt;"",$O50,$J50),3),IF($G50="Halbjährlich",EDATE(IF($O50&lt;&gt;"",$O50,$J50),6),IF($G50="Jährlich",EDATE(IF($O50&lt;&gt;"",$O50,$J50),12),IF($G50="Alle 2 Jahre",EDATE(IF($O50&lt;&gt;"",$O50,$J50),24),"")))))))</x:f>
      </x:c>
      <x:c r="L50" s="140" t="str">
        <x:f>IF($K50="","",$K50-TODAY())</x:f>
      </x:c>
      <x:c r="M50" s="134" t="str">
        <x:f>IF($N50="Erledigt","Erledigt",IF($N50="Entfällt","Entfällt",IF($K50="","Ohne Termin",IF($K50&lt;TODAY(),"Überfällig",IF($K50=TODAY(),"Heute",IF($K50&lt;=TODAY()+30,"≤ 30 Tage","Geplant"))))))</x:f>
        <x:v>Ohne Termin</x:v>
      </x:c>
      <x:c r="N50" s="132"/>
      <x:c r="O50" s="136"/>
      <x:c r="P50" s="142"/>
      <x:c r="Q50" s="142"/>
      <x:c r="R50" s="132"/>
      <x:c r="S50" s="132"/>
    </x:row>
    <x:row r="51" ht="34" customHeight="1">
      <x:c r="A51" s="132"/>
      <x:c r="B51" s="132"/>
      <x:c r="C51" s="134" t="str">
        <x:f>IFERROR(VLOOKUP($B51,Stammdaten!$A$13:$G$32,2,FALSE),"")</x:f>
      </x:c>
      <x:c r="D51" s="134" t="str">
        <x:f>IFERROR(VLOOKUP($B51,Stammdaten!$A$13:$G$32,3,FALSE),"")</x:f>
      </x:c>
      <x:c r="E51" s="134" t="str">
        <x:f>IFERROR(VLOOKUP($B51,Stammdaten!$A$13:$G$32,4,FALSE),"")</x:f>
      </x:c>
      <x:c r="F51" s="132"/>
      <x:c r="G51" s="132"/>
      <x:c r="H51" s="132"/>
      <x:c r="I51" s="132"/>
      <x:c r="J51" s="136"/>
      <x:c r="K51" s="137" t="str">
        <x:f>IF(OR($G51="",$J51=""),"",IF($G51="Wöchentlich",IF($O51&lt;&gt;"",$O51,$J51)+7,IF($G51="Monatlich",EDATE(IF($O51&lt;&gt;"",$O51,$J51),1),IF($G51="Vierteljährlich",EDATE(IF($O51&lt;&gt;"",$O51,$J51),3),IF($G51="Halbjährlich",EDATE(IF($O51&lt;&gt;"",$O51,$J51),6),IF($G51="Jährlich",EDATE(IF($O51&lt;&gt;"",$O51,$J51),12),IF($G51="Alle 2 Jahre",EDATE(IF($O51&lt;&gt;"",$O51,$J51),24),"")))))))</x:f>
      </x:c>
      <x:c r="L51" s="140" t="str">
        <x:f>IF($K51="","",$K51-TODAY())</x:f>
      </x:c>
      <x:c r="M51" s="134" t="str">
        <x:f>IF($N51="Erledigt","Erledigt",IF($N51="Entfällt","Entfällt",IF($K51="","Ohne Termin",IF($K51&lt;TODAY(),"Überfällig",IF($K51=TODAY(),"Heute",IF($K51&lt;=TODAY()+30,"≤ 30 Tage","Geplant"))))))</x:f>
        <x:v>Ohne Termin</x:v>
      </x:c>
      <x:c r="N51" s="132"/>
      <x:c r="O51" s="136"/>
      <x:c r="P51" s="142"/>
      <x:c r="Q51" s="142"/>
      <x:c r="R51" s="132"/>
      <x:c r="S51" s="132"/>
    </x:row>
    <x:row r="52" ht="34" customHeight="1">
      <x:c r="A52" s="132"/>
      <x:c r="B52" s="132"/>
      <x:c r="C52" s="134" t="str">
        <x:f>IFERROR(VLOOKUP($B52,Stammdaten!$A$13:$G$32,2,FALSE),"")</x:f>
      </x:c>
      <x:c r="D52" s="134" t="str">
        <x:f>IFERROR(VLOOKUP($B52,Stammdaten!$A$13:$G$32,3,FALSE),"")</x:f>
      </x:c>
      <x:c r="E52" s="134" t="str">
        <x:f>IFERROR(VLOOKUP($B52,Stammdaten!$A$13:$G$32,4,FALSE),"")</x:f>
      </x:c>
      <x:c r="F52" s="132"/>
      <x:c r="G52" s="132"/>
      <x:c r="H52" s="132"/>
      <x:c r="I52" s="132"/>
      <x:c r="J52" s="136"/>
      <x:c r="K52" s="137" t="str">
        <x:f>IF(OR($G52="",$J52=""),"",IF($G52="Wöchentlich",IF($O52&lt;&gt;"",$O52,$J52)+7,IF($G52="Monatlich",EDATE(IF($O52&lt;&gt;"",$O52,$J52),1),IF($G52="Vierteljährlich",EDATE(IF($O52&lt;&gt;"",$O52,$J52),3),IF($G52="Halbjährlich",EDATE(IF($O52&lt;&gt;"",$O52,$J52),6),IF($G52="Jährlich",EDATE(IF($O52&lt;&gt;"",$O52,$J52),12),IF($G52="Alle 2 Jahre",EDATE(IF($O52&lt;&gt;"",$O52,$J52),24),"")))))))</x:f>
      </x:c>
      <x:c r="L52" s="140" t="str">
        <x:f>IF($K52="","",$K52-TODAY())</x:f>
      </x:c>
      <x:c r="M52" s="134" t="str">
        <x:f>IF($N52="Erledigt","Erledigt",IF($N52="Entfällt","Entfällt",IF($K52="","Ohne Termin",IF($K52&lt;TODAY(),"Überfällig",IF($K52=TODAY(),"Heute",IF($K52&lt;=TODAY()+30,"≤ 30 Tage","Geplant"))))))</x:f>
        <x:v>Ohne Termin</x:v>
      </x:c>
      <x:c r="N52" s="132"/>
      <x:c r="O52" s="136"/>
      <x:c r="P52" s="142"/>
      <x:c r="Q52" s="142"/>
      <x:c r="R52" s="132"/>
      <x:c r="S52" s="132"/>
    </x:row>
    <x:row r="53" ht="34" customHeight="1">
      <x:c r="A53" s="132"/>
      <x:c r="B53" s="132"/>
      <x:c r="C53" s="134" t="str">
        <x:f>IFERROR(VLOOKUP($B53,Stammdaten!$A$13:$G$32,2,FALSE),"")</x:f>
      </x:c>
      <x:c r="D53" s="134" t="str">
        <x:f>IFERROR(VLOOKUP($B53,Stammdaten!$A$13:$G$32,3,FALSE),"")</x:f>
      </x:c>
      <x:c r="E53" s="134" t="str">
        <x:f>IFERROR(VLOOKUP($B53,Stammdaten!$A$13:$G$32,4,FALSE),"")</x:f>
      </x:c>
      <x:c r="F53" s="132"/>
      <x:c r="G53" s="132"/>
      <x:c r="H53" s="132"/>
      <x:c r="I53" s="132"/>
      <x:c r="J53" s="136"/>
      <x:c r="K53" s="137" t="str">
        <x:f>IF(OR($G53="",$J53=""),"",IF($G53="Wöchentlich",IF($O53&lt;&gt;"",$O53,$J53)+7,IF($G53="Monatlich",EDATE(IF($O53&lt;&gt;"",$O53,$J53),1),IF($G53="Vierteljährlich",EDATE(IF($O53&lt;&gt;"",$O53,$J53),3),IF($G53="Halbjährlich",EDATE(IF($O53&lt;&gt;"",$O53,$J53),6),IF($G53="Jährlich",EDATE(IF($O53&lt;&gt;"",$O53,$J53),12),IF($G53="Alle 2 Jahre",EDATE(IF($O53&lt;&gt;"",$O53,$J53),24),"")))))))</x:f>
      </x:c>
      <x:c r="L53" s="140" t="str">
        <x:f>IF($K53="","",$K53-TODAY())</x:f>
      </x:c>
      <x:c r="M53" s="134" t="str">
        <x:f>IF($N53="Erledigt","Erledigt",IF($N53="Entfällt","Entfällt",IF($K53="","Ohne Termin",IF($K53&lt;TODAY(),"Überfällig",IF($K53=TODAY(),"Heute",IF($K53&lt;=TODAY()+30,"≤ 30 Tage","Geplant"))))))</x:f>
        <x:v>Ohne Termin</x:v>
      </x:c>
      <x:c r="N53" s="132"/>
      <x:c r="O53" s="136"/>
      <x:c r="P53" s="142"/>
      <x:c r="Q53" s="142"/>
      <x:c r="R53" s="132"/>
      <x:c r="S53" s="132"/>
    </x:row>
    <x:row r="54" ht="34" customHeight="1">
      <x:c r="A54" s="132"/>
      <x:c r="B54" s="132"/>
      <x:c r="C54" s="134" t="str">
        <x:f>IFERROR(VLOOKUP($B54,Stammdaten!$A$13:$G$32,2,FALSE),"")</x:f>
      </x:c>
      <x:c r="D54" s="134" t="str">
        <x:f>IFERROR(VLOOKUP($B54,Stammdaten!$A$13:$G$32,3,FALSE),"")</x:f>
      </x:c>
      <x:c r="E54" s="134" t="str">
        <x:f>IFERROR(VLOOKUP($B54,Stammdaten!$A$13:$G$32,4,FALSE),"")</x:f>
      </x:c>
      <x:c r="F54" s="132"/>
      <x:c r="G54" s="132"/>
      <x:c r="H54" s="132"/>
      <x:c r="I54" s="132"/>
      <x:c r="J54" s="136"/>
      <x:c r="K54" s="137" t="str">
        <x:f>IF(OR($G54="",$J54=""),"",IF($G54="Wöchentlich",IF($O54&lt;&gt;"",$O54,$J54)+7,IF($G54="Monatlich",EDATE(IF($O54&lt;&gt;"",$O54,$J54),1),IF($G54="Vierteljährlich",EDATE(IF($O54&lt;&gt;"",$O54,$J54),3),IF($G54="Halbjährlich",EDATE(IF($O54&lt;&gt;"",$O54,$J54),6),IF($G54="Jährlich",EDATE(IF($O54&lt;&gt;"",$O54,$J54),12),IF($G54="Alle 2 Jahre",EDATE(IF($O54&lt;&gt;"",$O54,$J54),24),"")))))))</x:f>
      </x:c>
      <x:c r="L54" s="140" t="str">
        <x:f>IF($K54="","",$K54-TODAY())</x:f>
      </x:c>
      <x:c r="M54" s="134" t="str">
        <x:f>IF($N54="Erledigt","Erledigt",IF($N54="Entfällt","Entfällt",IF($K54="","Ohne Termin",IF($K54&lt;TODAY(),"Überfällig",IF($K54=TODAY(),"Heute",IF($K54&lt;=TODAY()+30,"≤ 30 Tage","Geplant"))))))</x:f>
        <x:v>Ohne Termin</x:v>
      </x:c>
      <x:c r="N54" s="132"/>
      <x:c r="O54" s="136"/>
      <x:c r="P54" s="142"/>
      <x:c r="Q54" s="142"/>
      <x:c r="R54" s="132"/>
      <x:c r="S54" s="132"/>
    </x:row>
    <x:row r="55" ht="34" customHeight="1">
      <x:c r="A55" s="132"/>
      <x:c r="B55" s="132"/>
      <x:c r="C55" s="134" t="str">
        <x:f>IFERROR(VLOOKUP($B55,Stammdaten!$A$13:$G$32,2,FALSE),"")</x:f>
      </x:c>
      <x:c r="D55" s="134" t="str">
        <x:f>IFERROR(VLOOKUP($B55,Stammdaten!$A$13:$G$32,3,FALSE),"")</x:f>
      </x:c>
      <x:c r="E55" s="134" t="str">
        <x:f>IFERROR(VLOOKUP($B55,Stammdaten!$A$13:$G$32,4,FALSE),"")</x:f>
      </x:c>
      <x:c r="F55" s="132"/>
      <x:c r="G55" s="132"/>
      <x:c r="H55" s="132"/>
      <x:c r="I55" s="132"/>
      <x:c r="J55" s="136"/>
      <x:c r="K55" s="137" t="str">
        <x:f>IF(OR($G55="",$J55=""),"",IF($G55="Wöchentlich",IF($O55&lt;&gt;"",$O55,$J55)+7,IF($G55="Monatlich",EDATE(IF($O55&lt;&gt;"",$O55,$J55),1),IF($G55="Vierteljährlich",EDATE(IF($O55&lt;&gt;"",$O55,$J55),3),IF($G55="Halbjährlich",EDATE(IF($O55&lt;&gt;"",$O55,$J55),6),IF($G55="Jährlich",EDATE(IF($O55&lt;&gt;"",$O55,$J55),12),IF($G55="Alle 2 Jahre",EDATE(IF($O55&lt;&gt;"",$O55,$J55),24),"")))))))</x:f>
      </x:c>
      <x:c r="L55" s="140" t="str">
        <x:f>IF($K55="","",$K55-TODAY())</x:f>
      </x:c>
      <x:c r="M55" s="134" t="str">
        <x:f>IF($N55="Erledigt","Erledigt",IF($N55="Entfällt","Entfällt",IF($K55="","Ohne Termin",IF($K55&lt;TODAY(),"Überfällig",IF($K55=TODAY(),"Heute",IF($K55&lt;=TODAY()+30,"≤ 30 Tage","Geplant"))))))</x:f>
        <x:v>Ohne Termin</x:v>
      </x:c>
      <x:c r="N55" s="132"/>
      <x:c r="O55" s="136"/>
      <x:c r="P55" s="142"/>
      <x:c r="Q55" s="142"/>
      <x:c r="R55" s="132"/>
      <x:c r="S55" s="132"/>
    </x:row>
    <x:row r="56" ht="34" customHeight="1">
      <x:c r="A56" s="132"/>
      <x:c r="B56" s="132"/>
      <x:c r="C56" s="134" t="str">
        <x:f>IFERROR(VLOOKUP($B56,Stammdaten!$A$13:$G$32,2,FALSE),"")</x:f>
      </x:c>
      <x:c r="D56" s="134" t="str">
        <x:f>IFERROR(VLOOKUP($B56,Stammdaten!$A$13:$G$32,3,FALSE),"")</x:f>
      </x:c>
      <x:c r="E56" s="134" t="str">
        <x:f>IFERROR(VLOOKUP($B56,Stammdaten!$A$13:$G$32,4,FALSE),"")</x:f>
      </x:c>
      <x:c r="F56" s="132"/>
      <x:c r="G56" s="132"/>
      <x:c r="H56" s="132"/>
      <x:c r="I56" s="132"/>
      <x:c r="J56" s="136"/>
      <x:c r="K56" s="137" t="str">
        <x:f>IF(OR($G56="",$J56=""),"",IF($G56="Wöchentlich",IF($O56&lt;&gt;"",$O56,$J56)+7,IF($G56="Monatlich",EDATE(IF($O56&lt;&gt;"",$O56,$J56),1),IF($G56="Vierteljährlich",EDATE(IF($O56&lt;&gt;"",$O56,$J56),3),IF($G56="Halbjährlich",EDATE(IF($O56&lt;&gt;"",$O56,$J56),6),IF($G56="Jährlich",EDATE(IF($O56&lt;&gt;"",$O56,$J56),12),IF($G56="Alle 2 Jahre",EDATE(IF($O56&lt;&gt;"",$O56,$J56),24),"")))))))</x:f>
      </x:c>
      <x:c r="L56" s="140" t="str">
        <x:f>IF($K56="","",$K56-TODAY())</x:f>
      </x:c>
      <x:c r="M56" s="134" t="str">
        <x:f>IF($N56="Erledigt","Erledigt",IF($N56="Entfällt","Entfällt",IF($K56="","Ohne Termin",IF($K56&lt;TODAY(),"Überfällig",IF($K56=TODAY(),"Heute",IF($K56&lt;=TODAY()+30,"≤ 30 Tage","Geplant"))))))</x:f>
        <x:v>Ohne Termin</x:v>
      </x:c>
      <x:c r="N56" s="132"/>
      <x:c r="O56" s="136"/>
      <x:c r="P56" s="142"/>
      <x:c r="Q56" s="142"/>
      <x:c r="R56" s="132"/>
      <x:c r="S56" s="132"/>
    </x:row>
    <x:row r="57" ht="34" customHeight="1">
      <x:c r="A57" s="132"/>
      <x:c r="B57" s="132"/>
      <x:c r="C57" s="134" t="str">
        <x:f>IFERROR(VLOOKUP($B57,Stammdaten!$A$13:$G$32,2,FALSE),"")</x:f>
      </x:c>
      <x:c r="D57" s="134" t="str">
        <x:f>IFERROR(VLOOKUP($B57,Stammdaten!$A$13:$G$32,3,FALSE),"")</x:f>
      </x:c>
      <x:c r="E57" s="134" t="str">
        <x:f>IFERROR(VLOOKUP($B57,Stammdaten!$A$13:$G$32,4,FALSE),"")</x:f>
      </x:c>
      <x:c r="F57" s="132"/>
      <x:c r="G57" s="132"/>
      <x:c r="H57" s="132"/>
      <x:c r="I57" s="132"/>
      <x:c r="J57" s="136"/>
      <x:c r="K57" s="137" t="str">
        <x:f>IF(OR($G57="",$J57=""),"",IF($G57="Wöchentlich",IF($O57&lt;&gt;"",$O57,$J57)+7,IF($G57="Monatlich",EDATE(IF($O57&lt;&gt;"",$O57,$J57),1),IF($G57="Vierteljährlich",EDATE(IF($O57&lt;&gt;"",$O57,$J57),3),IF($G57="Halbjährlich",EDATE(IF($O57&lt;&gt;"",$O57,$J57),6),IF($G57="Jährlich",EDATE(IF($O57&lt;&gt;"",$O57,$J57),12),IF($G57="Alle 2 Jahre",EDATE(IF($O57&lt;&gt;"",$O57,$J57),24),"")))))))</x:f>
      </x:c>
      <x:c r="L57" s="140" t="str">
        <x:f>IF($K57="","",$K57-TODAY())</x:f>
      </x:c>
      <x:c r="M57" s="134" t="str">
        <x:f>IF($N57="Erledigt","Erledigt",IF($N57="Entfällt","Entfällt",IF($K57="","Ohne Termin",IF($K57&lt;TODAY(),"Überfällig",IF($K57=TODAY(),"Heute",IF($K57&lt;=TODAY()+30,"≤ 30 Tage","Geplant"))))))</x:f>
        <x:v>Ohne Termin</x:v>
      </x:c>
      <x:c r="N57" s="132"/>
      <x:c r="O57" s="136"/>
      <x:c r="P57" s="142"/>
      <x:c r="Q57" s="142"/>
      <x:c r="R57" s="132"/>
      <x:c r="S57" s="132"/>
    </x:row>
    <x:row r="58" ht="34" customHeight="1">
      <x:c r="A58" s="132"/>
      <x:c r="B58" s="132"/>
      <x:c r="C58" s="134" t="str">
        <x:f>IFERROR(VLOOKUP($B58,Stammdaten!$A$13:$G$32,2,FALSE),"")</x:f>
      </x:c>
      <x:c r="D58" s="134" t="str">
        <x:f>IFERROR(VLOOKUP($B58,Stammdaten!$A$13:$G$32,3,FALSE),"")</x:f>
      </x:c>
      <x:c r="E58" s="134" t="str">
        <x:f>IFERROR(VLOOKUP($B58,Stammdaten!$A$13:$G$32,4,FALSE),"")</x:f>
      </x:c>
      <x:c r="F58" s="132"/>
      <x:c r="G58" s="132"/>
      <x:c r="H58" s="132"/>
      <x:c r="I58" s="132"/>
      <x:c r="J58" s="136"/>
      <x:c r="K58" s="137" t="str">
        <x:f>IF(OR($G58="",$J58=""),"",IF($G58="Wöchentlich",IF($O58&lt;&gt;"",$O58,$J58)+7,IF($G58="Monatlich",EDATE(IF($O58&lt;&gt;"",$O58,$J58),1),IF($G58="Vierteljährlich",EDATE(IF($O58&lt;&gt;"",$O58,$J58),3),IF($G58="Halbjährlich",EDATE(IF($O58&lt;&gt;"",$O58,$J58),6),IF($G58="Jährlich",EDATE(IF($O58&lt;&gt;"",$O58,$J58),12),IF($G58="Alle 2 Jahre",EDATE(IF($O58&lt;&gt;"",$O58,$J58),24),"")))))))</x:f>
      </x:c>
      <x:c r="L58" s="140" t="str">
        <x:f>IF($K58="","",$K58-TODAY())</x:f>
      </x:c>
      <x:c r="M58" s="134" t="str">
        <x:f>IF($N58="Erledigt","Erledigt",IF($N58="Entfällt","Entfällt",IF($K58="","Ohne Termin",IF($K58&lt;TODAY(),"Überfällig",IF($K58=TODAY(),"Heute",IF($K58&lt;=TODAY()+30,"≤ 30 Tage","Geplant"))))))</x:f>
        <x:v>Ohne Termin</x:v>
      </x:c>
      <x:c r="N58" s="132"/>
      <x:c r="O58" s="136"/>
      <x:c r="P58" s="142"/>
      <x:c r="Q58" s="142"/>
      <x:c r="R58" s="132"/>
      <x:c r="S58" s="132"/>
    </x:row>
    <x:row r="59" ht="34" customHeight="1">
      <x:c r="A59" s="132"/>
      <x:c r="B59" s="132"/>
      <x:c r="C59" s="134" t="str">
        <x:f>IFERROR(VLOOKUP($B59,Stammdaten!$A$13:$G$32,2,FALSE),"")</x:f>
      </x:c>
      <x:c r="D59" s="134" t="str">
        <x:f>IFERROR(VLOOKUP($B59,Stammdaten!$A$13:$G$32,3,FALSE),"")</x:f>
      </x:c>
      <x:c r="E59" s="134" t="str">
        <x:f>IFERROR(VLOOKUP($B59,Stammdaten!$A$13:$G$32,4,FALSE),"")</x:f>
      </x:c>
      <x:c r="F59" s="132"/>
      <x:c r="G59" s="132"/>
      <x:c r="H59" s="132"/>
      <x:c r="I59" s="132"/>
      <x:c r="J59" s="136"/>
      <x:c r="K59" s="137" t="str">
        <x:f>IF(OR($G59="",$J59=""),"",IF($G59="Wöchentlich",IF($O59&lt;&gt;"",$O59,$J59)+7,IF($G59="Monatlich",EDATE(IF($O59&lt;&gt;"",$O59,$J59),1),IF($G59="Vierteljährlich",EDATE(IF($O59&lt;&gt;"",$O59,$J59),3),IF($G59="Halbjährlich",EDATE(IF($O59&lt;&gt;"",$O59,$J59),6),IF($G59="Jährlich",EDATE(IF($O59&lt;&gt;"",$O59,$J59),12),IF($G59="Alle 2 Jahre",EDATE(IF($O59&lt;&gt;"",$O59,$J59),24),"")))))))</x:f>
      </x:c>
      <x:c r="L59" s="140" t="str">
        <x:f>IF($K59="","",$K59-TODAY())</x:f>
      </x:c>
      <x:c r="M59" s="134" t="str">
        <x:f>IF($N59="Erledigt","Erledigt",IF($N59="Entfällt","Entfällt",IF($K59="","Ohne Termin",IF($K59&lt;TODAY(),"Überfällig",IF($K59=TODAY(),"Heute",IF($K59&lt;=TODAY()+30,"≤ 30 Tage","Geplant"))))))</x:f>
        <x:v>Ohne Termin</x:v>
      </x:c>
      <x:c r="N59" s="132"/>
      <x:c r="O59" s="136"/>
      <x:c r="P59" s="142"/>
      <x:c r="Q59" s="142"/>
      <x:c r="R59" s="132"/>
      <x:c r="S59" s="132"/>
    </x:row>
    <x:row r="60" ht="34" customHeight="1">
      <x:c r="A60" s="132"/>
      <x:c r="B60" s="132"/>
      <x:c r="C60" s="134" t="str">
        <x:f>IFERROR(VLOOKUP($B60,Stammdaten!$A$13:$G$32,2,FALSE),"")</x:f>
      </x:c>
      <x:c r="D60" s="134" t="str">
        <x:f>IFERROR(VLOOKUP($B60,Stammdaten!$A$13:$G$32,3,FALSE),"")</x:f>
      </x:c>
      <x:c r="E60" s="134" t="str">
        <x:f>IFERROR(VLOOKUP($B60,Stammdaten!$A$13:$G$32,4,FALSE),"")</x:f>
      </x:c>
      <x:c r="F60" s="132"/>
      <x:c r="G60" s="132"/>
      <x:c r="H60" s="132"/>
      <x:c r="I60" s="132"/>
      <x:c r="J60" s="136"/>
      <x:c r="K60" s="137" t="str">
        <x:f>IF(OR($G60="",$J60=""),"",IF($G60="Wöchentlich",IF($O60&lt;&gt;"",$O60,$J60)+7,IF($G60="Monatlich",EDATE(IF($O60&lt;&gt;"",$O60,$J60),1),IF($G60="Vierteljährlich",EDATE(IF($O60&lt;&gt;"",$O60,$J60),3),IF($G60="Halbjährlich",EDATE(IF($O60&lt;&gt;"",$O60,$J60),6),IF($G60="Jährlich",EDATE(IF($O60&lt;&gt;"",$O60,$J60),12),IF($G60="Alle 2 Jahre",EDATE(IF($O60&lt;&gt;"",$O60,$J60),24),"")))))))</x:f>
      </x:c>
      <x:c r="L60" s="140" t="str">
        <x:f>IF($K60="","",$K60-TODAY())</x:f>
      </x:c>
      <x:c r="M60" s="134" t="str">
        <x:f>IF($N60="Erledigt","Erledigt",IF($N60="Entfällt","Entfällt",IF($K60="","Ohne Termin",IF($K60&lt;TODAY(),"Überfällig",IF($K60=TODAY(),"Heute",IF($K60&lt;=TODAY()+30,"≤ 30 Tage","Geplant"))))))</x:f>
        <x:v>Ohne Termin</x:v>
      </x:c>
      <x:c r="N60" s="132"/>
      <x:c r="O60" s="136"/>
      <x:c r="P60" s="142"/>
      <x:c r="Q60" s="142"/>
      <x:c r="R60" s="132"/>
      <x:c r="S60" s="132"/>
    </x:row>
    <x:row r="61" ht="34" customHeight="1">
      <x:c r="A61" s="132"/>
      <x:c r="B61" s="132"/>
      <x:c r="C61" s="134" t="str">
        <x:f>IFERROR(VLOOKUP($B61,Stammdaten!$A$13:$G$32,2,FALSE),"")</x:f>
      </x:c>
      <x:c r="D61" s="134" t="str">
        <x:f>IFERROR(VLOOKUP($B61,Stammdaten!$A$13:$G$32,3,FALSE),"")</x:f>
      </x:c>
      <x:c r="E61" s="134" t="str">
        <x:f>IFERROR(VLOOKUP($B61,Stammdaten!$A$13:$G$32,4,FALSE),"")</x:f>
      </x:c>
      <x:c r="F61" s="132"/>
      <x:c r="G61" s="132"/>
      <x:c r="H61" s="132"/>
      <x:c r="I61" s="132"/>
      <x:c r="J61" s="136"/>
      <x:c r="K61" s="137" t="str">
        <x:f>IF(OR($G61="",$J61=""),"",IF($G61="Wöchentlich",IF($O61&lt;&gt;"",$O61,$J61)+7,IF($G61="Monatlich",EDATE(IF($O61&lt;&gt;"",$O61,$J61),1),IF($G61="Vierteljährlich",EDATE(IF($O61&lt;&gt;"",$O61,$J61),3),IF($G61="Halbjährlich",EDATE(IF($O61&lt;&gt;"",$O61,$J61),6),IF($G61="Jährlich",EDATE(IF($O61&lt;&gt;"",$O61,$J61),12),IF($G61="Alle 2 Jahre",EDATE(IF($O61&lt;&gt;"",$O61,$J61),24),"")))))))</x:f>
      </x:c>
      <x:c r="L61" s="140" t="str">
        <x:f>IF($K61="","",$K61-TODAY())</x:f>
      </x:c>
      <x:c r="M61" s="134" t="str">
        <x:f>IF($N61="Erledigt","Erledigt",IF($N61="Entfällt","Entfällt",IF($K61="","Ohne Termin",IF($K61&lt;TODAY(),"Überfällig",IF($K61=TODAY(),"Heute",IF($K61&lt;=TODAY()+30,"≤ 30 Tage","Geplant"))))))</x:f>
        <x:v>Ohne Termin</x:v>
      </x:c>
      <x:c r="N61" s="132"/>
      <x:c r="O61" s="136"/>
      <x:c r="P61" s="142"/>
      <x:c r="Q61" s="142"/>
      <x:c r="R61" s="132"/>
      <x:c r="S61" s="132"/>
    </x:row>
  </x:sheetData>
  <x:mergeCells>
    <x:mergeCell ref="A1:S2"/>
    <x:mergeCell ref="A3:S3"/>
    <x:mergeCell ref="B5:D5"/>
    <x:mergeCell ref="B6:D6"/>
    <x:mergeCell ref="B7:D7"/>
    <x:mergeCell ref="B8:D8"/>
    <x:mergeCell ref="B9:D9"/>
    <x:mergeCell ref="E5:F5"/>
    <x:mergeCell ref="E6:F6"/>
    <x:mergeCell ref="G5:H5"/>
    <x:mergeCell ref="G6:H6"/>
    <x:mergeCell ref="I5:J5"/>
    <x:mergeCell ref="I6:J6"/>
    <x:mergeCell ref="E8:F8"/>
    <x:mergeCell ref="E9:F9"/>
    <x:mergeCell ref="G8:H8"/>
    <x:mergeCell ref="G9:H9"/>
    <x:mergeCell ref="I8:J8"/>
    <x:mergeCell ref="I9:J9"/>
  </x:mergeCells>
  <x:conditionalFormatting sqref="M12:M61">
    <x:cfRule type="expression" dxfId="0" priority="1">
      <x:formula>M12="Überfällig"</x:formula>
    </x:cfRule>
    <x:cfRule type="expression" dxfId="1" priority="2">
      <x:formula>M12="Heute"</x:formula>
    </x:cfRule>
    <x:cfRule type="expression" dxfId="2" priority="3">
      <x:formula>M12="≤ 30 Tage"</x:formula>
    </x:cfRule>
    <x:cfRule type="expression" dxfId="3" priority="4">
      <x:formula>M12="Geplant"</x:formula>
    </x:cfRule>
    <x:cfRule type="expression" dxfId="4" priority="5">
      <x:formula>M12="Erledigt"</x:formula>
    </x:cfRule>
  </x:conditionalFormatting>
  <x:conditionalFormatting sqref="H12:H61">
    <x:cfRule type="expression" dxfId="5" priority="6">
      <x:formula>H12="Hoch"</x:formula>
    </x:cfRule>
    <x:cfRule type="expression" dxfId="6" priority="7">
      <x:formula>H12="Mittel"</x:formula>
    </x:cfRule>
    <x:cfRule type="expression" dxfId="7" priority="8">
      <x:formula>H12="Niedrig"</x:formula>
    </x:cfRule>
  </x:conditionalFormatting>
  <x:conditionalFormatting sqref="N12:N61">
    <x:cfRule type="expression" dxfId="8" priority="9">
      <x:formula>N12="Erledigt"</x:formula>
    </x:cfRule>
    <x:cfRule type="expression" dxfId="9" priority="10">
      <x:formula>N12="In Arbeit"</x:formula>
    </x:cfRule>
  </x:conditionalFormatting>
  <x:conditionalFormatting sqref="L12:L61">
    <x:cfRule type="cellIs" dxfId="10" priority="11" operator="lessThan">
      <x:formula>0</x:formula>
    </x:cfRule>
  </x:conditionalFormatting>
  <x:dataValidations count="5">
    <x:dataValidation type="list" sqref="B12:B61">
      <x:formula1>Stammdaten!$A$13:$A$32</x:formula1>
    </x:dataValidation>
    <x:dataValidation type="list" sqref="G12:G61">
      <x:formula1>Stammdaten!$K$5:$K$11</x:formula1>
    </x:dataValidation>
    <x:dataValidation type="list" sqref="H12:H61">
      <x:formula1>Stammdaten!$L$5:$L$7</x:formula1>
    </x:dataValidation>
    <x:dataValidation type="list" sqref="I12:I61">
      <x:formula1>Stammdaten!$J$5:$J$9</x:formula1>
    </x:dataValidation>
    <x:dataValidation type="list" sqref="N12:N61">
      <x:formula1>Stammdaten!$M$5:$M$9</x:formula1>
    </x:dataValidation>
  </x:dataValidations>
  <x:pageMargins left="0.7" right="0.7" top="0.75" bottom="0.75" header="0.3" footer="0.3"/>
  <x:drawing xmlns:r="http://schemas.openxmlformats.org/officeDocument/2006/relationships" r:id="Re4253749b7044e7b"/>
  <x:tableParts count="1">
    <x:tablePart xmlns:r="http://schemas.openxmlformats.org/officeDocument/2006/relationships" r:id="R676cbdc7cc7844e3"/>
  </x:tableParts>
</x:worksheet>
</file>

<file path=xl/worksheets/sheet2.xml><?xml version="1.0" encoding="utf-8"?>
<x:worksheet xmlns:x="http://schemas.openxmlformats.org/spreadsheetml/2006/main">
  <x:sheetFormatPr defaultRowHeight="15"/>
  <x:cols>
    <x:col min="1" max="1" width="14" hidden="0" customWidth="1"/>
    <x:col min="2" max="2" width="19" hidden="0" customWidth="1"/>
    <x:col min="3" max="3" width="25" hidden="0" customWidth="1"/>
    <x:col min="4" max="4" width="22" hidden="0" customWidth="1"/>
    <x:col min="5" max="5" width="13" hidden="0" customWidth="1"/>
    <x:col min="6" max="6" width="24" hidden="0" customWidth="1"/>
    <x:col min="7" max="7" width="34" hidden="0" customWidth="1"/>
    <x:col min="10" max="10" width="22" hidden="0" customWidth="1"/>
    <x:col min="11" max="11" width="18" hidden="0" customWidth="1"/>
    <x:col min="12" max="12" width="14" hidden="0" customWidth="1"/>
    <x:col min="13" max="13" width="20" hidden="0" customWidth="1"/>
  </x:cols>
  <x:sheetData>
    <x:row r="1" ht="26" customHeight="1">
      <x:c r="A1" s="5" t="str">
        <x:v>Stammdaten &amp; Anlagenverzeichnis</x:v>
      </x:c>
      <x:c r="B1" s="5"/>
      <x:c r="C1" s="5"/>
      <x:c r="D1" s="5"/>
      <x:c r="E1" s="5"/>
      <x:c r="F1" s="5"/>
      <x:c r="G1" s="5"/>
      <x:c r="J1" s="34" t="str">
        <x:v>Auswahllisten</x:v>
      </x:c>
      <x:c r="K1" s="34"/>
      <x:c r="L1" s="34"/>
      <x:c r="M1" s="34"/>
    </x:row>
    <x:row r="2" ht="26" customHeight="1">
      <x:c r="A2" s="5"/>
      <x:c r="B2" s="5"/>
      <x:c r="C2" s="5"/>
      <x:c r="D2" s="5"/>
      <x:c r="E2" s="5"/>
      <x:c r="F2" s="5"/>
      <x:c r="G2" s="5"/>
      <x:c r="J2" s="34"/>
      <x:c r="K2" s="34"/>
      <x:c r="L2" s="34"/>
      <x:c r="M2" s="34"/>
    </x:row>
    <x:row r="3" ht="22" customHeight="1">
      <x:c r="A3" s="12" t="str">
        <x:v>Hier werden Objektangaben, Anlagen und Auswahllisten zentral gepflegt.</x:v>
      </x:c>
      <x:c r="B3" s="12"/>
      <x:c r="C3" s="12"/>
      <x:c r="D3" s="12"/>
      <x:c r="E3" s="12"/>
      <x:c r="F3" s="12"/>
      <x:c r="G3" s="12"/>
    </x:row>
    <x:row r="4">
      <x:c r="J4" s="41" t="str">
        <x:v>Verantwortliche</x:v>
      </x:c>
      <x:c r="K4" s="41" t="str">
        <x:v>Intervalle</x:v>
      </x:c>
      <x:c r="L4" s="41" t="str">
        <x:v>Prioritäten</x:v>
      </x:c>
      <x:c r="M4" s="41" t="str">
        <x:v>Bearbeitungsstatus</x:v>
      </x:c>
    </x:row>
    <x:row r="5">
      <x:c r="A5" s="18" t="str">
        <x:v>Objektname</x:v>
      </x:c>
      <x:c r="B5" s="25" t="str">
        <x:v>Musterobjekt Nord</x:v>
      </x:c>
      <x:c r="J5" s="48" t="str">
        <x:v>Lena Hoffmann</x:v>
      </x:c>
      <x:c r="K5" s="48" t="str">
        <x:v>Wöchentlich</x:v>
      </x:c>
      <x:c r="L5" s="48" t="str">
        <x:v>Hoch</x:v>
      </x:c>
      <x:c r="M5" s="48" t="str">
        <x:v>Offen</x:v>
      </x:c>
    </x:row>
    <x:row r="6">
      <x:c r="A6" s="18" t="str">
        <x:v>Adresse</x:v>
      </x:c>
      <x:c r="B6" s="25" t="str">
        <x:v>Hafenstraße 18, 26122 Beispielstadt</x:v>
      </x:c>
      <x:c r="J6" s="48" t="str">
        <x:v>Jonas Weber</x:v>
      </x:c>
      <x:c r="K6" s="48" t="str">
        <x:v>Monatlich</x:v>
      </x:c>
      <x:c r="L6" s="48" t="str">
        <x:v>Mittel</x:v>
      </x:c>
      <x:c r="M6" s="48" t="str">
        <x:v>Beauftragt</x:v>
      </x:c>
    </x:row>
    <x:row r="7">
      <x:c r="A7" s="18" t="str">
        <x:v>Planjahr</x:v>
      </x:c>
      <x:c r="B7" s="146" t="n">
        <x:v>2026</x:v>
      </x:c>
      <x:c r="J7" s="48" t="str">
        <x:v>Hausmeisterdienst</x:v>
      </x:c>
      <x:c r="K7" s="48" t="str">
        <x:v>Vierteljährlich</x:v>
      </x:c>
      <x:c r="L7" s="48" t="str">
        <x:v>Niedrig</x:v>
      </x:c>
      <x:c r="M7" s="48" t="str">
        <x:v>In Arbeit</x:v>
      </x:c>
    </x:row>
    <x:row r="8">
      <x:c r="A8" s="18" t="str">
        <x:v>Objektart</x:v>
      </x:c>
      <x:c r="B8" s="25" t="str">
        <x:v>Büro- und Gewerbegebäude</x:v>
      </x:c>
      <x:c r="J8" s="48" t="str">
        <x:v>Externer Fachbetrieb</x:v>
      </x:c>
      <x:c r="K8" s="48" t="str">
        <x:v>Halbjährlich</x:v>
      </x:c>
      <x:c r="L8" s="48"/>
      <x:c r="M8" s="48" t="str">
        <x:v>Erledigt</x:v>
      </x:c>
    </x:row>
    <x:row r="9">
      <x:c r="A9" s="18" t="str">
        <x:v>Objektverantwortlich</x:v>
      </x:c>
      <x:c r="B9" s="25" t="str">
        <x:v>Lena Hoffmann</x:v>
      </x:c>
      <x:c r="J9" s="48" t="str">
        <x:v>Eigentümervertretung</x:v>
      </x:c>
      <x:c r="K9" s="48" t="str">
        <x:v>Jährlich</x:v>
      </x:c>
      <x:c r="L9" s="48"/>
      <x:c r="M9" s="48" t="str">
        <x:v>Entfällt</x:v>
      </x:c>
    </x:row>
    <x:row r="10">
      <x:c r="A10" s="18" t="str">
        <x:v>Letzte Aktualisierung</x:v>
      </x:c>
      <x:c r="B10" s="147" t="n">
        <x:v>46223</x:v>
      </x:c>
      <x:c r="J10" s="48"/>
      <x:c r="K10" s="48" t="str">
        <x:v>Alle 2 Jahre</x:v>
      </x:c>
      <x:c r="L10" s="48"/>
      <x:c r="M10" s="48"/>
    </x:row>
    <x:row r="11">
      <x:c r="J11" s="48"/>
      <x:c r="K11" s="48" t="str">
        <x:v>Nach Bedarf</x:v>
      </x:c>
      <x:c r="L11" s="48"/>
      <x:c r="M11" s="48"/>
    </x:row>
    <x:row r="12" ht="32" customHeight="1">
      <x:c r="A12" s="72" t="str">
        <x:v>Anlagen-ID</x:v>
      </x:c>
      <x:c r="B12" s="72" t="str">
        <x:v>Bereich</x:v>
      </x:c>
      <x:c r="C12" s="72" t="str">
        <x:v>Anlage / Bauteil</x:v>
      </x:c>
      <x:c r="D12" s="72" t="str">
        <x:v>Standort</x:v>
      </x:c>
      <x:c r="E12" s="72" t="str">
        <x:v>Kritikalität</x:v>
      </x:c>
      <x:c r="F12" s="72" t="str">
        <x:v>Standard-Dienstleister</x:v>
      </x:c>
      <x:c r="G12" s="72" t="str">
        <x:v>Hinweise</x:v>
      </x:c>
      <x:c r="J12" s="48"/>
      <x:c r="K12" s="48"/>
      <x:c r="L12" s="48"/>
      <x:c r="M12" s="48"/>
    </x:row>
    <x:row r="13">
      <x:c r="A13" s="78" t="str">
        <x:v>GEB-001</x:v>
      </x:c>
      <x:c r="B13" s="78" t="str">
        <x:v>Heizung</x:v>
      </x:c>
      <x:c r="C13" s="78" t="str">
        <x:v>Heizungsanlage</x:v>
      </x:c>
      <x:c r="D13" s="78" t="str">
        <x:v>Technikraum UG</x:v>
      </x:c>
      <x:c r="E13" s="78" t="str">
        <x:v>Hoch</x:v>
      </x:c>
      <x:c r="F13" s="78" t="str">
        <x:v>ThermoService GmbH</x:v>
      </x:c>
      <x:c r="G13" s="78" t="str">
        <x:v>Zentrale Wärmeversorgung</x:v>
      </x:c>
    </x:row>
    <x:row r="14">
      <x:c r="A14" s="78" t="str">
        <x:v>GEB-002</x:v>
      </x:c>
      <x:c r="B14" s="78" t="str">
        <x:v>Lüftung</x:v>
      </x:c>
      <x:c r="C14" s="78" t="str">
        <x:v>Lüftungsanlage</x:v>
      </x:c>
      <x:c r="D14" s="78" t="str">
        <x:v>Dachzentrale</x:v>
      </x:c>
      <x:c r="E14" s="78" t="str">
        <x:v>Hoch</x:v>
      </x:c>
      <x:c r="F14" s="78" t="str">
        <x:v>KlimaWerk Service</x:v>
      </x:c>
      <x:c r="G14" s="78" t="str">
        <x:v>Filter und Antrieb regelmäßig prüfen</x:v>
      </x:c>
    </x:row>
    <x:row r="15">
      <x:c r="A15" s="78" t="str">
        <x:v>GEB-003</x:v>
      </x:c>
      <x:c r="B15" s="78" t="str">
        <x:v>Fördertechnik</x:v>
      </x:c>
      <x:c r="C15" s="78" t="str">
        <x:v>Aufzugsanlage</x:v>
      </x:c>
      <x:c r="D15" s="78" t="str">
        <x:v>Treppenhaus A</x:v>
      </x:c>
      <x:c r="E15" s="78" t="str">
        <x:v>Hoch</x:v>
      </x:c>
      <x:c r="F15" s="78" t="str">
        <x:v>LiftPartner GmbH</x:v>
      </x:c>
      <x:c r="G15" s="78" t="str">
        <x:v>Betriebsrelevante Anlage</x:v>
      </x:c>
      <x:c r="J15" s="53" t="str">
        <x:v>Monat</x:v>
      </x:c>
      <x:c r="K15" s="53" t="str">
        <x:v>Fällige Maßnahmen</x:v>
      </x:c>
    </x:row>
    <x:row r="16">
      <x:c r="A16" s="78" t="str">
        <x:v>GEB-004</x:v>
      </x:c>
      <x:c r="B16" s="78" t="str">
        <x:v>Brandschutz</x:v>
      </x:c>
      <x:c r="C16" s="78" t="str">
        <x:v>Brandmeldeanlage</x:v>
      </x:c>
      <x:c r="D16" s="78" t="str">
        <x:v>Technikraum EG</x:v>
      </x:c>
      <x:c r="E16" s="78" t="str">
        <x:v>Hoch</x:v>
      </x:c>
      <x:c r="F16" s="78" t="str">
        <x:v>Sicherheitsservice Nord</x:v>
      </x:c>
      <x:c r="G16" s="78" t="str">
        <x:v>Prüfnachweise ablegen</x:v>
      </x:c>
      <x:c r="J16" s="57" t="str">
        <x:v>Jan</x:v>
      </x:c>
      <x:c r="K16" s="57" t="n">
        <x:f>COUNTIFS('Wartungsplan 2026'!$K$12:$K$61,"&gt;="&amp;DATE($B$7,1,1),'Wartungsplan 2026'!$K$12:$K$61,"&lt;"&amp;DATE($B$7,2,1))</x:f>
        <x:v>0</x:v>
      </x:c>
    </x:row>
    <x:row r="17">
      <x:c r="A17" s="78" t="str">
        <x:v>GEB-005</x:v>
      </x:c>
      <x:c r="B17" s="78" t="str">
        <x:v>Elektro</x:v>
      </x:c>
      <x:c r="C17" s="78" t="str">
        <x:v>Notbeleuchtung</x:v>
      </x:c>
      <x:c r="D17" s="78" t="str">
        <x:v>Flure und Treppenhäuser</x:v>
      </x:c>
      <x:c r="E17" s="78" t="str">
        <x:v>Hoch</x:v>
      </x:c>
      <x:c r="F17" s="78" t="str">
        <x:v>Elektro Kontor</x:v>
      </x:c>
      <x:c r="G17" s="78" t="str">
        <x:v>Funktionsprüfung dokumentieren</x:v>
      </x:c>
      <x:c r="J17" s="57" t="str">
        <x:v>Feb</x:v>
      </x:c>
      <x:c r="K17" s="57" t="n">
        <x:f>COUNTIFS('Wartungsplan 2026'!$K$12:$K$61,"&gt;="&amp;DATE($B$7,2,1),'Wartungsplan 2026'!$K$12:$K$61,"&lt;"&amp;DATE($B$7,3,1))</x:f>
        <x:v>0</x:v>
      </x:c>
    </x:row>
    <x:row r="18">
      <x:c r="A18" s="78" t="str">
        <x:v>GEB-006</x:v>
      </x:c>
      <x:c r="B18" s="78" t="str">
        <x:v>Sanitär</x:v>
      </x:c>
      <x:c r="C18" s="78" t="str">
        <x:v>Trinkwasserinstallation</x:v>
      </x:c>
      <x:c r="D18" s="78" t="str">
        <x:v>Sanitärbereiche</x:v>
      </x:c>
      <x:c r="E18" s="78" t="str">
        <x:v>Mittel</x:v>
      </x:c>
      <x:c r="F18" s="78" t="str">
        <x:v>Haustechnik Peters</x:v>
      </x:c>
      <x:c r="G18" s="78" t="str">
        <x:v>Sicht- und Funktionskontrollen</x:v>
      </x:c>
      <x:c r="J18" s="57" t="str">
        <x:v>Mär</x:v>
      </x:c>
      <x:c r="K18" s="57" t="n">
        <x:f>COUNTIFS('Wartungsplan 2026'!$K$12:$K$61,"&gt;="&amp;DATE($B$7,3,1),'Wartungsplan 2026'!$K$12:$K$61,"&lt;"&amp;DATE($B$7,4,1))</x:f>
        <x:v>0</x:v>
      </x:c>
    </x:row>
    <x:row r="19">
      <x:c r="A19" s="78" t="str">
        <x:v>GEB-007</x:v>
      </x:c>
      <x:c r="B19" s="78" t="str">
        <x:v>Dach</x:v>
      </x:c>
      <x:c r="C19" s="78" t="str">
        <x:v>Dachentwässerung</x:v>
      </x:c>
      <x:c r="D19" s="78" t="str">
        <x:v>Flachdach</x:v>
      </x:c>
      <x:c r="E19" s="78" t="str">
        <x:v>Mittel</x:v>
      </x:c>
      <x:c r="F19" s="78" t="str">
        <x:v>Dach &amp; Bau Service</x:v>
      </x:c>
      <x:c r="G19" s="78" t="str">
        <x:v>Abläufe von Laub und Schmutz freihalten</x:v>
      </x:c>
      <x:c r="J19" s="57" t="str">
        <x:v>Apr</x:v>
      </x:c>
      <x:c r="K19" s="57" t="n">
        <x:f>COUNTIFS('Wartungsplan 2026'!$K$12:$K$61,"&gt;="&amp;DATE($B$7,4,1),'Wartungsplan 2026'!$K$12:$K$61,"&lt;"&amp;DATE($B$7,5,1))</x:f>
        <x:v>0</x:v>
      </x:c>
    </x:row>
    <x:row r="20">
      <x:c r="A20" s="78" t="str">
        <x:v>GEB-008</x:v>
      </x:c>
      <x:c r="B20" s="78" t="str">
        <x:v>Gebäudehülle</x:v>
      </x:c>
      <x:c r="C20" s="78" t="str">
        <x:v>Außentüren und Tore</x:v>
      </x:c>
      <x:c r="D20" s="78" t="str">
        <x:v>Eingangsbereiche</x:v>
      </x:c>
      <x:c r="E20" s="78" t="str">
        <x:v>Mittel</x:v>
      </x:c>
      <x:c r="F20" s="78" t="str">
        <x:v>Hausmeisterdienst</x:v>
      </x:c>
      <x:c r="G20" s="78" t="str">
        <x:v>Beschläge und Schließfunktion</x:v>
      </x:c>
      <x:c r="J20" s="57" t="str">
        <x:v>Mai</x:v>
      </x:c>
      <x:c r="K20" s="57" t="n">
        <x:f>COUNTIFS('Wartungsplan 2026'!$K$12:$K$61,"&gt;="&amp;DATE($B$7,5,1),'Wartungsplan 2026'!$K$12:$K$61,"&lt;"&amp;DATE($B$7,6,1))</x:f>
        <x:v>0</x:v>
      </x:c>
    </x:row>
    <x:row r="21">
      <x:c r="A21" s="78" t="str">
        <x:v>GEB-009</x:v>
      </x:c>
      <x:c r="B21" s="78" t="str">
        <x:v>Energie</x:v>
      </x:c>
      <x:c r="C21" s="78" t="str">
        <x:v>Photovoltaikanlage</x:v>
      </x:c>
      <x:c r="D21" s="78" t="str">
        <x:v>Flachdach Süd</x:v>
      </x:c>
      <x:c r="E21" s="78" t="str">
        <x:v>Mittel</x:v>
      </x:c>
      <x:c r="F21" s="78" t="str">
        <x:v>Solartechnik Weser</x:v>
      </x:c>
      <x:c r="G21" s="78" t="str">
        <x:v>Sichtprüfung und Ertragskontrolle</x:v>
      </x:c>
      <x:c r="J21" s="57" t="str">
        <x:v>Jun</x:v>
      </x:c>
      <x:c r="K21" s="57" t="n">
        <x:f>COUNTIFS('Wartungsplan 2026'!$K$12:$K$61,"&gt;="&amp;DATE($B$7,6,1),'Wartungsplan 2026'!$K$12:$K$61,"&lt;"&amp;DATE($B$7,7,1))</x:f>
        <x:v>1</x:v>
      </x:c>
    </x:row>
    <x:row r="22">
      <x:c r="A22" s="78" t="str">
        <x:v>GEB-010</x:v>
      </x:c>
      <x:c r="B22" s="78" t="str">
        <x:v>Gebäudehülle</x:v>
      </x:c>
      <x:c r="C22" s="78" t="str">
        <x:v>Fassade und Fenster</x:v>
      </x:c>
      <x:c r="D22" s="78" t="str">
        <x:v>Außenbereiche</x:v>
      </x:c>
      <x:c r="E22" s="78" t="str">
        <x:v>Niedrig</x:v>
      </x:c>
      <x:c r="F22" s="78" t="str">
        <x:v>Gebäudeservice Küste</x:v>
      </x:c>
      <x:c r="G22" s="78" t="str">
        <x:v>Sichtprüfung auf Schäden</x:v>
      </x:c>
      <x:c r="J22" s="57" t="str">
        <x:v>Jul</x:v>
      </x:c>
      <x:c r="K22" s="57" t="n">
        <x:f>COUNTIFS('Wartungsplan 2026'!$K$12:$K$61,"&gt;="&amp;DATE($B$7,7,1),'Wartungsplan 2026'!$K$12:$K$61,"&lt;"&amp;DATE($B$7,8,1))</x:f>
        <x:v>5</x:v>
      </x:c>
    </x:row>
    <x:row r="23">
      <x:c r="A23" s="25"/>
      <x:c r="B23" s="25"/>
      <x:c r="C23" s="25"/>
      <x:c r="D23" s="25"/>
      <x:c r="E23" s="25"/>
      <x:c r="F23" s="25"/>
      <x:c r="G23" s="25"/>
      <x:c r="J23" s="57" t="str">
        <x:v>Aug</x:v>
      </x:c>
      <x:c r="K23" s="57" t="n">
        <x:f>COUNTIFS('Wartungsplan 2026'!$K$12:$K$61,"&gt;="&amp;DATE($B$7,8,1),'Wartungsplan 2026'!$K$12:$K$61,"&lt;"&amp;DATE($B$7,9,1))</x:f>
        <x:v>5</x:v>
      </x:c>
    </x:row>
    <x:row r="24">
      <x:c r="A24" s="25"/>
      <x:c r="B24" s="25"/>
      <x:c r="C24" s="25"/>
      <x:c r="D24" s="25"/>
      <x:c r="E24" s="25"/>
      <x:c r="F24" s="25"/>
      <x:c r="G24" s="25"/>
      <x:c r="J24" s="57" t="str">
        <x:v>Sep</x:v>
      </x:c>
      <x:c r="K24" s="57" t="n">
        <x:f>COUNTIFS('Wartungsplan 2026'!$K$12:$K$61,"&gt;="&amp;DATE($B$7,9,1),'Wartungsplan 2026'!$K$12:$K$61,"&lt;"&amp;DATE($B$7,10,1))</x:f>
        <x:v>2</x:v>
      </x:c>
    </x:row>
    <x:row r="25">
      <x:c r="A25" s="25"/>
      <x:c r="B25" s="25"/>
      <x:c r="C25" s="25"/>
      <x:c r="D25" s="25"/>
      <x:c r="E25" s="25"/>
      <x:c r="F25" s="25"/>
      <x:c r="G25" s="25"/>
      <x:c r="J25" s="57" t="str">
        <x:v>Okt</x:v>
      </x:c>
      <x:c r="K25" s="57" t="n">
        <x:f>COUNTIFS('Wartungsplan 2026'!$K$12:$K$61,"&gt;="&amp;DATE($B$7,10,1),'Wartungsplan 2026'!$K$12:$K$61,"&lt;"&amp;DATE($B$7,11,1))</x:f>
        <x:v>0</x:v>
      </x:c>
    </x:row>
    <x:row r="26">
      <x:c r="A26" s="25"/>
      <x:c r="B26" s="25"/>
      <x:c r="C26" s="25"/>
      <x:c r="D26" s="25"/>
      <x:c r="E26" s="25"/>
      <x:c r="F26" s="25"/>
      <x:c r="G26" s="25"/>
      <x:c r="J26" s="57" t="str">
        <x:v>Nov</x:v>
      </x:c>
      <x:c r="K26" s="57" t="n">
        <x:f>COUNTIFS('Wartungsplan 2026'!$K$12:$K$61,"&gt;="&amp;DATE($B$7,11,1),'Wartungsplan 2026'!$K$12:$K$61,"&lt;"&amp;DATE($B$7,12,1))</x:f>
        <x:v>0</x:v>
      </x:c>
    </x:row>
    <x:row r="27">
      <x:c r="A27" s="25"/>
      <x:c r="B27" s="25"/>
      <x:c r="C27" s="25"/>
      <x:c r="D27" s="25"/>
      <x:c r="E27" s="25"/>
      <x:c r="F27" s="25"/>
      <x:c r="G27" s="25"/>
      <x:c r="J27" s="57" t="str">
        <x:v>Dez</x:v>
      </x:c>
      <x:c r="K27" s="57" t="n">
        <x:f>COUNTIFS('Wartungsplan 2026'!$K$12:$K$61,"&gt;="&amp;DATE($B$7,12,1),'Wartungsplan 2026'!$K$12:$K$61,"&lt;"&amp;DATE($B$7,13,1))</x:f>
        <x:v>0</x:v>
      </x:c>
    </x:row>
    <x:row r="28">
      <x:c r="A28" s="25"/>
      <x:c r="B28" s="25"/>
      <x:c r="C28" s="25"/>
      <x:c r="D28" s="25"/>
      <x:c r="E28" s="25"/>
      <x:c r="F28" s="25"/>
      <x:c r="G28" s="25"/>
    </x:row>
    <x:row r="29">
      <x:c r="A29" s="25"/>
      <x:c r="B29" s="25"/>
      <x:c r="C29" s="25"/>
      <x:c r="D29" s="25"/>
      <x:c r="E29" s="25"/>
      <x:c r="F29" s="25"/>
      <x:c r="G29" s="25"/>
    </x:row>
    <x:row r="30">
      <x:c r="A30" s="25"/>
      <x:c r="B30" s="25"/>
      <x:c r="C30" s="25"/>
      <x:c r="D30" s="25"/>
      <x:c r="E30" s="25"/>
      <x:c r="F30" s="25"/>
      <x:c r="G30" s="25"/>
    </x:row>
    <x:row r="31">
      <x:c r="A31" s="25"/>
      <x:c r="B31" s="25"/>
      <x:c r="C31" s="25"/>
      <x:c r="D31" s="25"/>
      <x:c r="E31" s="25"/>
      <x:c r="F31" s="25"/>
      <x:c r="G31" s="25"/>
    </x:row>
    <x:row r="32">
      <x:c r="A32" s="25"/>
      <x:c r="B32" s="25"/>
      <x:c r="C32" s="25"/>
      <x:c r="D32" s="25"/>
      <x:c r="E32" s="25"/>
      <x:c r="F32" s="25"/>
      <x:c r="G32" s="25"/>
    </x:row>
    <x:row r="35" ht="24" customHeight="1">
      <x:c r="A35" s="60" t="str">
        <x:v>Kurzanleitung</x:v>
      </x:c>
      <x:c r="B35" s="60"/>
      <x:c r="C35" s="60"/>
      <x:c r="D35" s="60"/>
      <x:c r="E35" s="60"/>
      <x:c r="F35" s="60"/>
      <x:c r="G35" s="60"/>
    </x:row>
    <x:row r="36" ht="34" customHeight="1">
      <x:c r="A36" s="63" t="str">
        <x:v>1</x:v>
      </x:c>
      <x:c r="B36" s="149" t="str">
        <x:v>Passen Sie zuerst die Objektangaben und das Anlagenverzeichnis an.</x:v>
      </x:c>
      <x:c r="C36" s="149"/>
      <x:c r="D36" s="149"/>
      <x:c r="E36" s="149"/>
      <x:c r="F36" s="149"/>
      <x:c r="G36" s="149"/>
    </x:row>
    <x:row r="37" ht="34" customHeight="1">
      <x:c r="A37" s="63" t="str">
        <x:v>2</x:v>
      </x:c>
      <x:c r="B37" s="149" t="str">
        <x:v>Wählen Sie im Wartungsplan eine Anlagen-ID; Bereich, Bauteil und Standort werden automatisch übernommen.</x:v>
      </x:c>
      <x:c r="C37" s="149"/>
      <x:c r="D37" s="149"/>
      <x:c r="E37" s="149"/>
      <x:c r="F37" s="149"/>
      <x:c r="G37" s="149"/>
    </x:row>
    <x:row r="38" ht="34" customHeight="1">
      <x:c r="A38" s="63" t="str">
        <x:v>3</x:v>
      </x:c>
      <x:c r="B38" s="149" t="str">
        <x:v>Aus Intervall und letztem Wartungsdatum berechnet die Vorlage den nächsten Termin und den Friststatus.</x:v>
      </x:c>
      <x:c r="C38" s="149"/>
      <x:c r="D38" s="149"/>
      <x:c r="E38" s="149"/>
      <x:c r="F38" s="149"/>
      <x:c r="G38" s="149"/>
    </x:row>
    <x:row r="39" ht="34" customHeight="1">
      <x:c r="A39" s="63" t="str">
        <x:v>4</x:v>
      </x:c>
      <x:c r="B39" s="149" t="str">
        <x:v>Tragen Sie nach Abschluss den Bearbeitungsstatus, das Abschlussdatum, die Kosten und einen Nachweis ein.</x:v>
      </x:c>
      <x:c r="C39" s="149"/>
      <x:c r="D39" s="149"/>
      <x:c r="E39" s="149"/>
      <x:c r="F39" s="149"/>
      <x:c r="G39" s="149"/>
    </x:row>
    <x:row r="40" ht="34" customHeight="1">
      <x:c r="A40" s="63" t="str">
        <x:v>5</x:v>
      </x:c>
      <x:c r="B40" s="149" t="str">
        <x:v>Für einen neuen Wartungszyklus setzen Sie den Bearbeitungsstatus wieder auf „Offen“ und aktualisieren das letzte Wartungsdatum.</x:v>
      </x:c>
      <x:c r="C40" s="149"/>
      <x:c r="D40" s="149"/>
      <x:c r="E40" s="149"/>
      <x:c r="F40" s="149"/>
      <x:c r="G40" s="149"/>
    </x:row>
  </x:sheetData>
  <x:mergeCells>
    <x:mergeCell ref="A1:G2"/>
    <x:mergeCell ref="A3:G3"/>
    <x:mergeCell ref="J1:M2"/>
    <x:mergeCell ref="A35:G35"/>
    <x:mergeCell ref="B36:G36"/>
    <x:mergeCell ref="B37:G37"/>
    <x:mergeCell ref="B38:G38"/>
    <x:mergeCell ref="B39:G39"/>
    <x:mergeCell ref="B40:G40"/>
  </x:mergeCells>
  <x:pageMargins left="0.7" right="0.7" top="0.75" bottom="0.75" header="0.3" footer="0.3"/>
  <x:tableParts count="1">
    <x:tablePart xmlns:r="http://schemas.openxmlformats.org/officeDocument/2006/relationships" r:id="R2f369bd759204a09"/>
  </x:tableParts>
</x:worksheet>
</file>