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Urlaubsplaner 2026" sheetId="1" state="visible" r:id="rId3"/>
    <sheet name="Legende &amp; Feiertage" sheetId="2" state="visible" r:id="rId4"/>
  </sheets>
  <definedNames>
    <definedName function="false" hidden="false" localSheetId="0" name="_xlnm.Print_Titles" vbProcedure="false">'Urlaubsplaner 2026'!$A:$J,'Urlaubsplaner 2026'!$1:$9</definedName>
    <definedName function="false" hidden="false" localSheetId="0" name="_xlnm.Print_Titles" vbProcedure="false">'Urlaubsplaner 2026'!$1:$9,'Urlaubsplaner 2026'!$A:$J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K8" authorId="0">
      <text>
        <r>
          <rPr>
            <sz val="10"/>
            <rFont val="Arial"/>
            <family val="2"/>
          </rPr>
          <t xml:space="preserve">Neujahr</t>
        </r>
      </text>
    </comment>
    <comment ref="CY8" authorId="0">
      <text>
        <r>
          <rPr>
            <sz val="10"/>
            <rFont val="Arial"/>
            <family val="2"/>
          </rPr>
          <t xml:space="preserve">Karfreitag</t>
        </r>
      </text>
    </comment>
    <comment ref="DB8" authorId="0">
      <text>
        <r>
          <rPr>
            <sz val="10"/>
            <rFont val="Arial"/>
            <family val="2"/>
          </rPr>
          <t xml:space="preserve">Ostermontag</t>
        </r>
      </text>
    </comment>
    <comment ref="EA8" authorId="0">
      <text>
        <r>
          <rPr>
            <sz val="10"/>
            <rFont val="Arial"/>
            <family val="2"/>
          </rPr>
          <t xml:space="preserve">Tag der Arbeit</t>
        </r>
      </text>
    </comment>
    <comment ref="EN8" authorId="0">
      <text>
        <r>
          <rPr>
            <sz val="10"/>
            <rFont val="Arial"/>
            <family val="2"/>
          </rPr>
          <t xml:space="preserve">Christi Himmelfahrt</t>
        </r>
      </text>
    </comment>
    <comment ref="EY8" authorId="0">
      <text>
        <r>
          <rPr>
            <sz val="10"/>
            <rFont val="Arial"/>
            <family val="2"/>
          </rPr>
          <t xml:space="preserve">Pfingstmontag</t>
        </r>
      </text>
    </comment>
    <comment ref="JZ8" authorId="0">
      <text>
        <r>
          <rPr>
            <sz val="10"/>
            <rFont val="Arial"/>
            <family val="2"/>
          </rPr>
          <t xml:space="preserve">Tag der Deutschen Einheit</t>
        </r>
      </text>
    </comment>
    <comment ref="NE8" authorId="0">
      <text>
        <r>
          <rPr>
            <sz val="10"/>
            <rFont val="Arial"/>
            <family val="2"/>
          </rPr>
          <t xml:space="preserve">1. Weihnachtstag</t>
        </r>
      </text>
    </comment>
    <comment ref="NF8" authorId="0">
      <text>
        <r>
          <rPr>
            <sz val="10"/>
            <rFont val="Arial"/>
            <family val="2"/>
          </rPr>
          <t xml:space="preserve">2. Weihnachtstag</t>
        </r>
      </text>
    </comment>
  </commentList>
</comments>
</file>

<file path=xl/sharedStrings.xml><?xml version="1.0" encoding="utf-8"?>
<sst xmlns="http://schemas.openxmlformats.org/spreadsheetml/2006/main" count="663" uniqueCount="101">
  <si>
    <t xml:space="preserve">Urlaubsplaner</t>
  </si>
  <si>
    <t xml:space="preserve">2026</t>
  </si>
  <si>
    <t xml:space="preserve">[ Ihr Unternehmen ]</t>
  </si>
  <si>
    <t xml:space="preserve">Jahresübersicht der Mitarbeiter-Abwesenheiten</t>
  </si>
  <si>
    <t xml:space="preserve">TEAM-
KENNZAHLEN</t>
  </si>
  <si>
    <t xml:space="preserve">MITARBEITER</t>
  </si>
  <si>
    <t xml:space="preserve">ANSPRUCH GESAMT</t>
  </si>
  <si>
    <t xml:space="preserve">GENOMMEN</t>
  </si>
  <si>
    <t xml:space="preserve">RESTURLAUB</t>
  </si>
  <si>
    <t xml:space="preserve">AUSLASTUNG</t>
  </si>
  <si>
    <t xml:space="preserve">KRANKHEIT</t>
  </si>
  <si>
    <t xml:space="preserve">Nr.</t>
  </si>
  <si>
    <t xml:space="preserve">Mitarbeiter/in</t>
  </si>
  <si>
    <t xml:space="preserve">Abteilung</t>
  </si>
  <si>
    <t xml:space="preserve">Eintritt</t>
  </si>
  <si>
    <t xml:space="preserve">Anspruch</t>
  </si>
  <si>
    <t xml:space="preserve">Übertrag</t>
  </si>
  <si>
    <t xml:space="preserve">Verfügbar</t>
  </si>
  <si>
    <t xml:space="preserve">Genommen</t>
  </si>
  <si>
    <t xml:space="preserve">Resturlaub</t>
  </si>
  <si>
    <t xml:space="preserve">Krank</t>
  </si>
  <si>
    <t xml:space="preserve">Januar</t>
  </si>
  <si>
    <t xml:space="preserve">Februar</t>
  </si>
  <si>
    <t xml:space="preserve">März</t>
  </si>
  <si>
    <t xml:space="preserve">April</t>
  </si>
  <si>
    <t xml:space="preserve">Mai</t>
  </si>
  <si>
    <t xml:space="preserve">Juni</t>
  </si>
  <si>
    <t xml:space="preserve">Juli</t>
  </si>
  <si>
    <t xml:space="preserve">August</t>
  </si>
  <si>
    <t xml:space="preserve">September</t>
  </si>
  <si>
    <t xml:space="preserve">Oktober</t>
  </si>
  <si>
    <t xml:space="preserve">November</t>
  </si>
  <si>
    <t xml:space="preserve">Dezember</t>
  </si>
  <si>
    <t xml:space="preserve">Do</t>
  </si>
  <si>
    <t xml:space="preserve">Fr</t>
  </si>
  <si>
    <t xml:space="preserve">Sa</t>
  </si>
  <si>
    <t xml:space="preserve">So</t>
  </si>
  <si>
    <t xml:space="preserve">Mo</t>
  </si>
  <si>
    <t xml:space="preserve">Di</t>
  </si>
  <si>
    <t xml:space="preserve">Mi</t>
  </si>
  <si>
    <t xml:space="preserve">Katharina Roth</t>
  </si>
  <si>
    <t xml:space="preserve">Geschäftsführung</t>
  </si>
  <si>
    <t xml:space="preserve">U</t>
  </si>
  <si>
    <t xml:space="preserve">Philipp Sommer</t>
  </si>
  <si>
    <t xml:space="preserve">Vertrieb</t>
  </si>
  <si>
    <t xml:space="preserve">K</t>
  </si>
  <si>
    <t xml:space="preserve">Lena Brandt</t>
  </si>
  <si>
    <t xml:space="preserve">Jonas Wolf</t>
  </si>
  <si>
    <t xml:space="preserve">Marketing</t>
  </si>
  <si>
    <t xml:space="preserve">H</t>
  </si>
  <si>
    <t xml:space="preserve">Miriam Kaiser</t>
  </si>
  <si>
    <t xml:space="preserve">Andreas Huber</t>
  </si>
  <si>
    <t xml:space="preserve">Finanzen</t>
  </si>
  <si>
    <t xml:space="preserve">Carolin Böhm</t>
  </si>
  <si>
    <t xml:space="preserve">Personal</t>
  </si>
  <si>
    <t xml:space="preserve">F</t>
  </si>
  <si>
    <t xml:space="preserve">Fabian Reuter</t>
  </si>
  <si>
    <t xml:space="preserve">Entwicklung</t>
  </si>
  <si>
    <t xml:space="preserve">Sophie Engel</t>
  </si>
  <si>
    <t xml:space="preserve">David Petersen</t>
  </si>
  <si>
    <t xml:space="preserve">Produktion</t>
  </si>
  <si>
    <t xml:space="preserve">Melanie Frank</t>
  </si>
  <si>
    <t xml:space="preserve">Z</t>
  </si>
  <si>
    <t xml:space="preserve">Thomas Schäfer</t>
  </si>
  <si>
    <t xml:space="preserve">Logistik</t>
  </si>
  <si>
    <t xml:space="preserve">Team gesamt  ·  Abwesend / Tag →</t>
  </si>
  <si>
    <t xml:space="preserve">Legende &amp; Feiertage 2026</t>
  </si>
  <si>
    <t xml:space="preserve">Abwesenheitscodes</t>
  </si>
  <si>
    <t xml:space="preserve">Code</t>
  </si>
  <si>
    <t xml:space="preserve">Bedeutung</t>
  </si>
  <si>
    <t xml:space="preserve">Farbe</t>
  </si>
  <si>
    <t xml:space="preserve">Urlaub (ganzer Tag)</t>
  </si>
  <si>
    <t xml:space="preserve">Halber Urlaubstag</t>
  </si>
  <si>
    <t xml:space="preserve">Krankheit</t>
  </si>
  <si>
    <t xml:space="preserve">S</t>
  </si>
  <si>
    <t xml:space="preserve">Sonderurlaub</t>
  </si>
  <si>
    <t xml:space="preserve">Fortbildung</t>
  </si>
  <si>
    <t xml:space="preserve">Zeitausgleich</t>
  </si>
  <si>
    <t xml:space="preserve">Wochenende (automatisch hinterlegt, zählt nicht als Urlaub)</t>
  </si>
  <si>
    <t xml:space="preserve">Feiertag (automatisch hinterlegt, zählt nicht als Urlaub)</t>
  </si>
  <si>
    <t xml:space="preserve">Gesetzliche Feiertage 2026 (bundesweit)</t>
  </si>
  <si>
    <t xml:space="preserve">Datum</t>
  </si>
  <si>
    <t xml:space="preserve">Feiertag</t>
  </si>
  <si>
    <t xml:space="preserve">Wochentag</t>
  </si>
  <si>
    <t xml:space="preserve">Neujahr</t>
  </si>
  <si>
    <t xml:space="preserve">Karfreitag</t>
  </si>
  <si>
    <t xml:space="preserve">Ostermontag</t>
  </si>
  <si>
    <t xml:space="preserve">Tag der Arbeit</t>
  </si>
  <si>
    <t xml:space="preserve">Christi Himmelfahrt</t>
  </si>
  <si>
    <t xml:space="preserve">Pfingstmontag</t>
  </si>
  <si>
    <t xml:space="preserve">Tag der Deutschen Einheit</t>
  </si>
  <si>
    <t xml:space="preserve">1. Weihnachtstag</t>
  </si>
  <si>
    <t xml:space="preserve">2. Weihnachtstag</t>
  </si>
  <si>
    <t xml:space="preserve">Hinweis: Regionale Feiertage (z. B. Heilige Drei Könige, Fronleichnam, Reformationstag, Allerheiligen) je nach Bundesland selbst ergänzen.</t>
  </si>
  <si>
    <t xml:space="preserve">Kurzanleitung</t>
  </si>
  <si>
    <t xml:space="preserve">1.  Links im Blatt „Urlaubsplaner 2026“ Name, Abteilung, Eintritt, Urlaubsanspruch und Übertrag eintragen (blaue Felder).</t>
  </si>
  <si>
    <t xml:space="preserve">2.  Im Kalender die Abwesenheiten über das Dropdown mit dem passenden Code (U, H, K, S, F, Z) markieren – nur Werktage.</t>
  </si>
  <si>
    <t xml:space="preserve">3.  Verfügbar, Genommen und Resturlaub sowie alle Team-Kennzahlen oben werden automatisch berechnet.</t>
  </si>
  <si>
    <t xml:space="preserve">4.  Die Resturlaub-Ampel färbt sich rot (negativ), gelb (0–4 Tage) oder grün (ausreichend).</t>
  </si>
  <si>
    <t xml:space="preserve">5.  Die Zeile „Abwesend / Tag“ zählt pro Tag alle Abwesenden und färbt sich ab 3 bzw. 4 Personen, um Engpässe zu erkennen.</t>
  </si>
  <si>
    <t xml:space="preserve">6.  Weitere Personen: Zeile oberhalb der Summenzeile einfügen und die Formeln aus der Zeile darüber kopieren.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</si>
</sst>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0"/>
    <numFmt numFmtId="166" formatCode="0.#&quot; T&quot;"/>
    <numFmt numFmtId="167" formatCode="0\ %"/>
    <numFmt numFmtId="168" formatCode="0&quot; T&quot;"/>
    <numFmt numFmtId="169" formatCode="dd\.mm\.yyyy"/>
    <numFmt numFmtId="170" formatCode="0.#"/>
    <numFmt numFmtId="171" formatCode="General"/>
  </numFmts>
  <fonts count="2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2"/>
      <color rgb="FFFFFFFF"/>
      <name val="Calibri"/>
      <family val="0"/>
      <charset val="1"/>
    </font>
    <font>
      <b val="true"/>
      <sz val="22"/>
      <color rgb="FFC9A227"/>
      <name val="Calibri"/>
      <family val="0"/>
      <charset val="1"/>
    </font>
    <font>
      <b val="true"/>
      <sz val="12"/>
      <color rgb="FFFFFFFF"/>
      <name val="Calibri"/>
      <family val="0"/>
      <charset val="1"/>
    </font>
    <font>
      <i val="true"/>
      <sz val="10"/>
      <color rgb="FFC7D2DE"/>
      <name val="Calibri"/>
      <family val="0"/>
      <charset val="1"/>
    </font>
    <font>
      <b val="true"/>
      <sz val="11"/>
      <color rgb="FF0F2742"/>
      <name val="Calibri"/>
      <family val="0"/>
      <charset val="1"/>
    </font>
    <font>
      <b val="true"/>
      <sz val="8"/>
      <color rgb="FF6B7A8D"/>
      <name val="Calibri"/>
      <family val="0"/>
      <charset val="1"/>
    </font>
    <font>
      <b val="true"/>
      <sz val="16"/>
      <color rgb="FF0F2742"/>
      <name val="Calibri"/>
      <family val="0"/>
      <charset val="1"/>
    </font>
    <font>
      <b val="true"/>
      <sz val="9.5"/>
      <color rgb="FFFFFFFF"/>
      <name val="Calibri"/>
      <family val="0"/>
      <charset val="1"/>
    </font>
    <font>
      <b val="true"/>
      <sz val="10"/>
      <color rgb="FFFFFFFF"/>
      <name val="Calibri"/>
      <family val="0"/>
      <charset val="1"/>
    </font>
    <font>
      <sz val="8"/>
      <color rgb="FF6B7A8D"/>
      <name val="Calibri"/>
      <family val="0"/>
      <charset val="1"/>
    </font>
    <font>
      <sz val="8"/>
      <color rgb="FF24313F"/>
      <name val="Calibri"/>
      <family val="0"/>
      <charset val="1"/>
    </font>
    <font>
      <sz val="8"/>
      <color rgb="FF33506B"/>
      <name val="Calibri"/>
      <family val="0"/>
      <charset val="1"/>
    </font>
    <font>
      <sz val="10"/>
      <color rgb="FF6B7A8D"/>
      <name val="Calibri"/>
      <family val="0"/>
      <charset val="1"/>
    </font>
    <font>
      <b val="true"/>
      <sz val="10"/>
      <color rgb="FF24313F"/>
      <name val="Calibri"/>
      <family val="0"/>
      <charset val="1"/>
    </font>
    <font>
      <sz val="10"/>
      <color rgb="FF24313F"/>
      <name val="Calibri"/>
      <family val="0"/>
      <charset val="1"/>
    </font>
    <font>
      <sz val="10"/>
      <color rgb="FF1F5FBF"/>
      <name val="Calibri"/>
      <family val="0"/>
      <charset val="1"/>
    </font>
    <font>
      <b val="true"/>
      <sz val="8"/>
      <name val="Calibri"/>
      <family val="0"/>
      <charset val="1"/>
    </font>
    <font>
      <b val="true"/>
      <sz val="8"/>
      <color rgb="FF24313F"/>
      <name val="Calibri"/>
      <family val="0"/>
      <charset val="1"/>
    </font>
    <font>
      <sz val="10"/>
      <name val="Arial"/>
      <family val="2"/>
    </font>
    <font>
      <b val="true"/>
      <sz val="16"/>
      <color rgb="FFFFFFFF"/>
      <name val="Calibri"/>
      <family val="0"/>
      <charset val="1"/>
    </font>
    <font>
      <b val="true"/>
      <sz val="12"/>
      <color rgb="FF0F2742"/>
      <name val="Calibri"/>
      <family val="0"/>
      <charset val="1"/>
    </font>
    <font>
      <b val="true"/>
      <sz val="10"/>
      <color rgb="FF0F5132"/>
      <name val="Calibri"/>
      <family val="0"/>
      <charset val="1"/>
    </font>
    <font>
      <i val="true"/>
      <sz val="10"/>
      <color rgb="FF24313F"/>
      <name val="Calibri"/>
      <family val="0"/>
      <charset val="1"/>
    </font>
    <font>
      <i val="true"/>
      <sz val="10"/>
      <color rgb="FF6B7A8D"/>
      <name val="9"/>
      <family val="0"/>
      <charset val="1"/>
    </font>
  </fonts>
  <fills count="16">
    <fill>
      <patternFill patternType="none"/>
    </fill>
    <fill>
      <patternFill patternType="gray125"/>
    </fill>
    <fill>
      <patternFill patternType="solid">
        <fgColor rgb="FF0F2742"/>
        <bgColor rgb="FF24313F"/>
      </patternFill>
    </fill>
    <fill>
      <patternFill patternType="solid">
        <fgColor rgb="FFF4F6F9"/>
        <bgColor rgb="FFFAFBFC"/>
      </patternFill>
    </fill>
    <fill>
      <patternFill patternType="solid">
        <fgColor rgb="FF1C3D5A"/>
        <bgColor rgb="FF24313F"/>
      </patternFill>
    </fill>
    <fill>
      <patternFill patternType="solid">
        <fgColor rgb="FFC6D0DC"/>
        <bgColor rgb="FFC7D2DE"/>
      </patternFill>
    </fill>
    <fill>
      <patternFill patternType="solid">
        <fgColor rgb="FFFFFFFF"/>
        <bgColor rgb="FFFAFBFC"/>
      </patternFill>
    </fill>
    <fill>
      <patternFill patternType="solid">
        <fgColor rgb="FFE7ECF2"/>
        <bgColor rgb="FFE9EEF3"/>
      </patternFill>
    </fill>
    <fill>
      <patternFill patternType="solid">
        <fgColor rgb="FFFAFBFC"/>
        <bgColor rgb="FFFFFFFF"/>
      </patternFill>
    </fill>
    <fill>
      <patternFill patternType="solid">
        <fgColor rgb="FF33506B"/>
        <bgColor rgb="FF1C3D5A"/>
      </patternFill>
    </fill>
    <fill>
      <patternFill patternType="solid">
        <fgColor rgb="FF0D9488"/>
        <bgColor rgb="FF339966"/>
      </patternFill>
    </fill>
    <fill>
      <patternFill patternType="solid">
        <fgColor rgb="FF5EEAD4"/>
        <bgColor rgb="FF00FFFF"/>
      </patternFill>
    </fill>
    <fill>
      <patternFill patternType="solid">
        <fgColor rgb="FFE11D48"/>
        <bgColor rgb="FFB01235"/>
      </patternFill>
    </fill>
    <fill>
      <patternFill patternType="solid">
        <fgColor rgb="FF7C3AED"/>
        <bgColor rgb="FF2563EB"/>
      </patternFill>
    </fill>
    <fill>
      <patternFill patternType="solid">
        <fgColor rgb="FFEA8A0B"/>
        <bgColor rgb="FFC9A227"/>
      </patternFill>
    </fill>
    <fill>
      <patternFill patternType="solid">
        <fgColor rgb="FF2563EB"/>
        <bgColor rgb="FF1F5FBF"/>
      </patternFill>
    </fill>
  </fills>
  <borders count="19">
    <border diagonalUp="false" diagonalDown="false">
      <left/>
      <right/>
      <top/>
      <bottom/>
      <diagonal/>
    </border>
    <border diagonalUp="false" diagonalDown="false">
      <left style="medium">
        <color rgb="FFC9A227"/>
      </left>
      <right/>
      <top style="thin">
        <color rgb="FFDCE3EB"/>
      </top>
      <bottom/>
      <diagonal/>
    </border>
    <border diagonalUp="false" diagonalDown="false">
      <left style="thin">
        <color rgb="FFDCE3EB"/>
      </left>
      <right style="thin">
        <color rgb="FFDCE3EB"/>
      </right>
      <top style="medium">
        <color rgb="FFC9A227"/>
      </top>
      <bottom/>
      <diagonal/>
    </border>
    <border diagonalUp="false" diagonalDown="false">
      <left style="thin">
        <color rgb="FFDCE3EB"/>
      </left>
      <right style="thin">
        <color rgb="FFDCE3EB"/>
      </right>
      <top style="medium">
        <color rgb="FF0D9488"/>
      </top>
      <bottom/>
      <diagonal/>
    </border>
    <border diagonalUp="false" diagonalDown="false">
      <left style="thin">
        <color rgb="FFDCE3EB"/>
      </left>
      <right style="thin">
        <color rgb="FFDCE3EB"/>
      </right>
      <top style="medium">
        <color rgb="FFE11D48"/>
      </top>
      <bottom/>
      <diagonal/>
    </border>
    <border diagonalUp="false" diagonalDown="false">
      <left style="thin">
        <color rgb="FFDCE3EB"/>
      </left>
      <right style="thin">
        <color rgb="FFDCE3EB"/>
      </right>
      <top/>
      <bottom style="thin">
        <color rgb="FFDCE3EB"/>
      </bottom>
      <diagonal/>
    </border>
    <border diagonalUp="false" diagonalDown="false">
      <left style="thin">
        <color rgb="FF33506B"/>
      </left>
      <right style="thin">
        <color rgb="FF33506B"/>
      </right>
      <top style="thin">
        <color rgb="FF33506B"/>
      </top>
      <bottom/>
      <diagonal/>
    </border>
    <border diagonalUp="false" diagonalDown="false">
      <left style="thin">
        <color rgb="FFC9A227"/>
      </left>
      <right/>
      <top/>
      <bottom style="medium">
        <color rgb="FFC9A227"/>
      </bottom>
      <diagonal/>
    </border>
    <border diagonalUp="false" diagonalDown="false">
      <left style="thin">
        <color rgb="FFE9EEF3"/>
      </left>
      <right style="thin">
        <color rgb="FFE9EEF3"/>
      </right>
      <top style="thin">
        <color rgb="FFDCE3EB"/>
      </top>
      <bottom style="thin">
        <color rgb="FFE9EEF3"/>
      </bottom>
      <diagonal/>
    </border>
    <border diagonalUp="false" diagonalDown="false">
      <left style="thin">
        <color rgb="FFE9EEF3"/>
      </left>
      <right style="medium">
        <color rgb="FFC9A227"/>
      </right>
      <top style="thin">
        <color rgb="FFDCE3EB"/>
      </top>
      <bottom style="thin">
        <color rgb="FFE9EEF3"/>
      </bottom>
      <diagonal/>
    </border>
    <border diagonalUp="false" diagonalDown="false">
      <left style="thin">
        <color rgb="FFE9EEF3"/>
      </left>
      <right style="thin">
        <color rgb="FFE9EEF3"/>
      </right>
      <top style="thin">
        <color rgb="FFE9EEF3"/>
      </top>
      <bottom style="thin">
        <color rgb="FFC9A227"/>
      </bottom>
      <diagonal/>
    </border>
    <border diagonalUp="false" diagonalDown="false">
      <left style="thin">
        <color rgb="FFE9EEF3"/>
      </left>
      <right style="medium">
        <color rgb="FFC9A227"/>
      </right>
      <top style="thin">
        <color rgb="FFE9EEF3"/>
      </top>
      <bottom style="thin">
        <color rgb="FFC9A227"/>
      </bottom>
      <diagonal/>
    </border>
    <border diagonalUp="false" diagonalDown="false">
      <left style="thin">
        <color rgb="FFE9EEF3"/>
      </left>
      <right style="thin">
        <color rgb="FFE9EEF3"/>
      </right>
      <top style="thin">
        <color rgb="FFE9EEF3"/>
      </top>
      <bottom style="thin">
        <color rgb="FFE9EEF3"/>
      </bottom>
      <diagonal/>
    </border>
    <border diagonalUp="false" diagonalDown="false">
      <left style="thin">
        <color rgb="FFE9EEF3"/>
      </left>
      <right style="thin">
        <color rgb="FFC9A227"/>
      </right>
      <top style="thin">
        <color rgb="FFE9EEF3"/>
      </top>
      <bottom style="thin">
        <color rgb="FFE9EEF3"/>
      </bottom>
      <diagonal/>
    </border>
    <border diagonalUp="false" diagonalDown="false">
      <left/>
      <right/>
      <top style="medium">
        <color rgb="FFC9A227"/>
      </top>
      <bottom/>
      <diagonal/>
    </border>
    <border diagonalUp="false" diagonalDown="false">
      <left style="thin">
        <color rgb="FFE9EEF3"/>
      </left>
      <right style="thin">
        <color rgb="FFE9EEF3"/>
      </right>
      <top style="medium">
        <color rgb="FFC9A227"/>
      </top>
      <bottom style="thin">
        <color rgb="FFE9EEF3"/>
      </bottom>
      <diagonal/>
    </border>
    <border diagonalUp="false" diagonalDown="false">
      <left style="thin">
        <color rgb="FFE9EEF3"/>
      </left>
      <right style="thin">
        <color rgb="FFC9A227"/>
      </right>
      <top style="medium">
        <color rgb="FFC9A227"/>
      </top>
      <bottom style="thin">
        <color rgb="FFE9EEF3"/>
      </bottom>
      <diagonal/>
    </border>
    <border diagonalUp="false" diagonalDown="false">
      <left/>
      <right/>
      <top/>
      <bottom style="medium">
        <color rgb="FFC9A227"/>
      </bottom>
      <diagonal/>
    </border>
    <border diagonalUp="false" diagonalDown="false">
      <left style="thin">
        <color rgb="FFDCE3EB"/>
      </left>
      <right style="thin">
        <color rgb="FFDCE3EB"/>
      </right>
      <top style="thin">
        <color rgb="FFDCE3EB"/>
      </top>
      <bottom style="thin">
        <color rgb="FFDCE3EB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5" fillId="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2" borderId="0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4" fontId="8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3" borderId="2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9" fillId="3" borderId="3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9" fillId="3" borderId="4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5" fontId="10" fillId="3" borderId="5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6" fontId="10" fillId="3" borderId="5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7" fontId="10" fillId="3" borderId="5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8" fontId="10" fillId="3" borderId="5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1" fillId="2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2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4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5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6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7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7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6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5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6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7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7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6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6" borderId="1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6" borderId="12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8" fillId="6" borderId="12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9" fontId="18" fillId="6" borderId="1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19" fillId="6" borderId="1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17" fillId="6" borderId="1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18" fillId="6" borderId="1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8" fillId="6" borderId="1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0" fillId="5" borderId="1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0" fillId="0" borderId="1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0" fillId="7" borderId="1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0" fillId="7" borderId="1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0" fillId="0" borderId="1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8" borderId="1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8" borderId="12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8" fillId="8" borderId="12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9" fontId="18" fillId="8" borderId="1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19" fillId="8" borderId="1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17" fillId="8" borderId="1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18" fillId="8" borderId="1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8" fillId="8" borderId="1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9" borderId="14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70" fontId="11" fillId="9" borderId="1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1" fillId="9" borderId="1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1" fontId="21" fillId="3" borderId="1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1" fontId="21" fillId="3" borderId="1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3" fillId="2" borderId="17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2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2" borderId="18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2" fillId="10" borderId="1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8" fillId="0" borderId="18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0" fillId="10" borderId="1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5" fillId="11" borderId="1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11" borderId="1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12" borderId="1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12" borderId="1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13" borderId="1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13" borderId="1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14" borderId="1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14" borderId="1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15" borderId="1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15" borderId="1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7" borderId="1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6" fillId="0" borderId="18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0" fillId="5" borderId="1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18" fillId="0" borderId="18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27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8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9">
    <dxf>
      <font>
        <name val="Calibri"/>
        <charset val="1"/>
        <family val="0"/>
        <b val="1"/>
        <color rgb="FFFFFFFF"/>
        <sz val="8"/>
      </font>
      <fill>
        <patternFill>
          <bgColor rgb="FF0D9488"/>
        </patternFill>
      </fill>
    </dxf>
    <dxf>
      <font>
        <name val="Calibri"/>
        <charset val="1"/>
        <family val="0"/>
        <b val="1"/>
        <color rgb="FF0F5132"/>
        <sz val="8"/>
      </font>
      <fill>
        <patternFill>
          <bgColor rgb="FF5EEAD4"/>
        </patternFill>
      </fill>
    </dxf>
    <dxf>
      <font>
        <name val="Calibri"/>
        <charset val="1"/>
        <family val="0"/>
        <b val="1"/>
        <color rgb="FFFFFFFF"/>
        <sz val="8"/>
      </font>
      <fill>
        <patternFill>
          <bgColor rgb="FFE11D48"/>
        </patternFill>
      </fill>
    </dxf>
    <dxf>
      <font>
        <name val="Calibri"/>
        <charset val="1"/>
        <family val="0"/>
        <b val="1"/>
        <color rgb="FFFFFFFF"/>
        <sz val="8"/>
      </font>
      <fill>
        <patternFill>
          <bgColor rgb="FF7C3AED"/>
        </patternFill>
      </fill>
    </dxf>
    <dxf>
      <font>
        <name val="Calibri"/>
        <charset val="1"/>
        <family val="0"/>
        <b val="1"/>
        <color rgb="FFFFFFFF"/>
        <sz val="8"/>
      </font>
      <fill>
        <patternFill>
          <bgColor rgb="FFEA8A0B"/>
        </patternFill>
      </fill>
    </dxf>
    <dxf>
      <font>
        <name val="Calibri"/>
        <charset val="1"/>
        <family val="0"/>
        <b val="1"/>
        <color rgb="FFFFFFFF"/>
        <sz val="8"/>
      </font>
      <fill>
        <patternFill>
          <bgColor rgb="FF2563EB"/>
        </patternFill>
      </fill>
    </dxf>
    <dxf>
      <font>
        <name val="Calibri"/>
        <charset val="1"/>
        <family val="0"/>
        <b val="1"/>
        <color rgb="FFB01235"/>
        <sz val="10"/>
      </font>
      <fill>
        <patternFill>
          <bgColor rgb="FFFCE4E8"/>
        </patternFill>
      </fill>
    </dxf>
    <dxf>
      <font>
        <name val="Calibri"/>
        <charset val="1"/>
        <family val="0"/>
        <b val="1"/>
        <color rgb="FF9A6B00"/>
        <sz val="10"/>
      </font>
      <fill>
        <patternFill>
          <bgColor rgb="FFFEF3D7"/>
        </patternFill>
      </fill>
    </dxf>
    <dxf>
      <font>
        <name val="Calibri"/>
        <charset val="1"/>
        <family val="0"/>
        <b val="1"/>
        <color rgb="FF0B6B5F"/>
        <sz val="10"/>
      </font>
      <fill>
        <patternFill>
          <bgColor rgb="FFDEF3EF"/>
        </patternFill>
      </fill>
    </dxf>
  </dxfs>
  <colors>
    <indexedColors>
      <rgbColor rgb="FF000000"/>
      <rgbColor rgb="FFFFFFFF"/>
      <rgbColor rgb="FFE11D48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9A6B00"/>
      <rgbColor rgb="FF800080"/>
      <rgbColor rgb="FF0D9488"/>
      <rgbColor rgb="FFC6D0DC"/>
      <rgbColor rgb="FF6B7A8D"/>
      <rgbColor rgb="FF9999FF"/>
      <rgbColor rgb="FFB01235"/>
      <rgbColor rgb="FFFEF3D7"/>
      <rgbColor rgb="FFDEF3EF"/>
      <rgbColor rgb="FF660066"/>
      <rgbColor rgb="FFFF8080"/>
      <rgbColor rgb="FF1F5FBF"/>
      <rgbColor rgb="FFC7D2DE"/>
      <rgbColor rgb="FF000080"/>
      <rgbColor rgb="FFFF00FF"/>
      <rgbColor rgb="FFFFFF00"/>
      <rgbColor rgb="FF00FFFF"/>
      <rgbColor rgb="FF800080"/>
      <rgbColor rgb="FF800000"/>
      <rgbColor rgb="FF0B6B5F"/>
      <rgbColor rgb="FF0000FF"/>
      <rgbColor rgb="FF00CCFF"/>
      <rgbColor rgb="FFE9EEF3"/>
      <rgbColor rgb="FFE7ECF2"/>
      <rgbColor rgb="FFFAFBFC"/>
      <rgbColor rgb="FFDCE3EB"/>
      <rgbColor rgb="FFF4F6F9"/>
      <rgbColor rgb="FFCC99FF"/>
      <rgbColor rgb="FFFCE4E8"/>
      <rgbColor rgb="FF2563EB"/>
      <rgbColor rgb="FF5EEAD4"/>
      <rgbColor rgb="FFC9A227"/>
      <rgbColor rgb="FFFFCC00"/>
      <rgbColor rgb="FFEA8A0B"/>
      <rgbColor rgb="FFFF6600"/>
      <rgbColor rgb="FF33506B"/>
      <rgbColor rgb="FF969696"/>
      <rgbColor rgb="FF0F2742"/>
      <rgbColor rgb="FF339966"/>
      <rgbColor rgb="FF0F5132"/>
      <rgbColor rgb="FF333300"/>
      <rgbColor rgb="FF993300"/>
      <rgbColor rgb="FF7C3AED"/>
      <rgbColor rgb="FF1C3D5A"/>
      <rgbColor rgb="FF24313F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NK22"/>
  <sheetViews>
    <sheetView showFormulas="false" showGridLines="false" showRowColHeaders="true" showZeros="true" rightToLeft="false" tabSelected="true" showOutlineSymbols="true" defaultGridColor="true" view="normal" topLeftCell="A1" colorId="64" zoomScale="90" zoomScaleNormal="90" zoomScalePageLayoutView="100" workbookViewId="0">
      <pane xSplit="0" ySplit="9" topLeftCell="K10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.5"/>
    <col collapsed="false" customWidth="true" hidden="false" outlineLevel="0" max="2" min="2" style="0" width="21"/>
    <col collapsed="false" customWidth="true" hidden="false" outlineLevel="0" max="3" min="3" style="0" width="16"/>
    <col collapsed="false" customWidth="true" hidden="false" outlineLevel="0" max="4" min="4" style="0" width="11"/>
    <col collapsed="false" customWidth="true" hidden="false" outlineLevel="0" max="7" min="5" style="0" width="9.51"/>
    <col collapsed="false" customWidth="true" hidden="false" outlineLevel="0" max="9" min="8" style="0" width="10"/>
    <col collapsed="false" customWidth="true" hidden="false" outlineLevel="0" max="10" min="10" style="0" width="8.5"/>
    <col collapsed="false" customWidth="true" hidden="false" outlineLevel="0" max="375" min="11" style="0" width="3.3"/>
  </cols>
  <sheetData>
    <row r="1" customFormat="false" ht="30" hidden="false" customHeight="true" outlineLevel="0" collapsed="false">
      <c r="A1" s="1" t="s">
        <v>0</v>
      </c>
      <c r="B1" s="1"/>
      <c r="C1" s="1"/>
      <c r="D1" s="1"/>
      <c r="E1" s="1"/>
      <c r="F1" s="1"/>
      <c r="G1" s="2" t="s">
        <v>1</v>
      </c>
      <c r="H1" s="2"/>
      <c r="I1" s="2"/>
      <c r="J1" s="2"/>
      <c r="K1" s="3" t="s">
        <v>2</v>
      </c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4"/>
      <c r="FB1" s="4"/>
      <c r="FC1" s="4"/>
      <c r="FD1" s="4"/>
      <c r="FE1" s="4"/>
      <c r="FF1" s="4"/>
      <c r="FG1" s="4"/>
      <c r="FH1" s="4"/>
      <c r="FI1" s="4"/>
      <c r="FJ1" s="4"/>
      <c r="FK1" s="4"/>
      <c r="FL1" s="4"/>
      <c r="FM1" s="4"/>
      <c r="FN1" s="4"/>
      <c r="FO1" s="4"/>
      <c r="FP1" s="4"/>
      <c r="FQ1" s="4"/>
      <c r="FR1" s="4"/>
      <c r="FS1" s="4"/>
      <c r="FT1" s="4"/>
      <c r="FU1" s="4"/>
      <c r="FV1" s="4"/>
      <c r="FW1" s="4"/>
      <c r="FX1" s="4"/>
      <c r="FY1" s="4"/>
      <c r="FZ1" s="4"/>
      <c r="GA1" s="4"/>
      <c r="GB1" s="4"/>
      <c r="GC1" s="4"/>
      <c r="GD1" s="4"/>
      <c r="GE1" s="4"/>
      <c r="GF1" s="4"/>
      <c r="GG1" s="4"/>
      <c r="GH1" s="4"/>
      <c r="GI1" s="4"/>
      <c r="GJ1" s="4"/>
      <c r="GK1" s="4"/>
      <c r="GL1" s="4"/>
      <c r="GM1" s="4"/>
      <c r="GN1" s="4"/>
      <c r="GO1" s="4"/>
      <c r="GP1" s="4"/>
      <c r="GQ1" s="4"/>
      <c r="GR1" s="4"/>
      <c r="GS1" s="4"/>
      <c r="GT1" s="4"/>
      <c r="GU1" s="4"/>
      <c r="GV1" s="4"/>
      <c r="GW1" s="4"/>
      <c r="GX1" s="4"/>
      <c r="GY1" s="4"/>
      <c r="GZ1" s="4"/>
      <c r="HA1" s="4"/>
      <c r="HB1" s="4"/>
      <c r="HC1" s="4"/>
      <c r="HD1" s="4"/>
      <c r="HE1" s="4"/>
      <c r="HF1" s="4"/>
      <c r="HG1" s="4"/>
      <c r="HH1" s="4"/>
      <c r="HI1" s="4"/>
      <c r="HJ1" s="4"/>
      <c r="HK1" s="4"/>
      <c r="HL1" s="4"/>
      <c r="HM1" s="4"/>
      <c r="HN1" s="4"/>
      <c r="HO1" s="4"/>
      <c r="HP1" s="4"/>
      <c r="HQ1" s="4"/>
      <c r="HR1" s="4"/>
      <c r="HS1" s="4"/>
      <c r="HT1" s="4"/>
      <c r="HU1" s="4"/>
      <c r="HV1" s="4"/>
      <c r="HW1" s="4"/>
      <c r="HX1" s="4"/>
      <c r="HY1" s="4"/>
      <c r="HZ1" s="4"/>
      <c r="IA1" s="4"/>
      <c r="IB1" s="4"/>
      <c r="IC1" s="4"/>
      <c r="ID1" s="4"/>
      <c r="IE1" s="4"/>
      <c r="IF1" s="4"/>
      <c r="IG1" s="4"/>
      <c r="IH1" s="4"/>
      <c r="II1" s="4"/>
      <c r="IJ1" s="4"/>
      <c r="IK1" s="4"/>
      <c r="IL1" s="4"/>
      <c r="IM1" s="4"/>
      <c r="IN1" s="4"/>
      <c r="IO1" s="4"/>
      <c r="IP1" s="4"/>
      <c r="IQ1" s="4"/>
      <c r="IR1" s="4"/>
      <c r="IS1" s="4"/>
      <c r="IT1" s="4"/>
      <c r="IU1" s="4"/>
      <c r="IV1" s="4"/>
      <c r="IW1" s="4"/>
      <c r="IX1" s="4"/>
      <c r="IY1" s="4"/>
      <c r="IZ1" s="4"/>
      <c r="JA1" s="4"/>
      <c r="JB1" s="4"/>
      <c r="JC1" s="4"/>
      <c r="JD1" s="4"/>
      <c r="JE1" s="4"/>
      <c r="JF1" s="4"/>
      <c r="JG1" s="4"/>
      <c r="JH1" s="4"/>
      <c r="JI1" s="4"/>
      <c r="JJ1" s="4"/>
      <c r="JK1" s="4"/>
      <c r="JL1" s="4"/>
      <c r="JM1" s="4"/>
      <c r="JN1" s="4"/>
      <c r="JO1" s="4"/>
      <c r="JP1" s="4"/>
      <c r="JQ1" s="4"/>
      <c r="JR1" s="4"/>
      <c r="JS1" s="4"/>
      <c r="JT1" s="4"/>
      <c r="JU1" s="4"/>
      <c r="JV1" s="4"/>
      <c r="JW1" s="4"/>
      <c r="JX1" s="4"/>
      <c r="JY1" s="4"/>
      <c r="JZ1" s="4"/>
      <c r="KA1" s="4"/>
      <c r="KB1" s="4"/>
      <c r="KC1" s="4"/>
      <c r="KD1" s="4"/>
      <c r="KE1" s="4"/>
      <c r="KF1" s="4"/>
      <c r="KG1" s="4"/>
      <c r="KH1" s="4"/>
      <c r="KI1" s="4"/>
      <c r="KJ1" s="4"/>
      <c r="KK1" s="4"/>
      <c r="KL1" s="4"/>
      <c r="KM1" s="4"/>
      <c r="KN1" s="4"/>
      <c r="KO1" s="4"/>
      <c r="KP1" s="4"/>
      <c r="KQ1" s="4"/>
      <c r="KR1" s="4"/>
      <c r="KS1" s="4"/>
      <c r="KT1" s="4"/>
      <c r="KU1" s="4"/>
      <c r="KV1" s="4"/>
      <c r="KW1" s="4"/>
      <c r="KX1" s="4"/>
      <c r="KY1" s="4"/>
      <c r="KZ1" s="4"/>
      <c r="LA1" s="4"/>
      <c r="LB1" s="4"/>
      <c r="LC1" s="4"/>
      <c r="LD1" s="4"/>
      <c r="LE1" s="4"/>
      <c r="LF1" s="4"/>
      <c r="LG1" s="4"/>
      <c r="LH1" s="4"/>
      <c r="LI1" s="4"/>
      <c r="LJ1" s="4"/>
      <c r="LK1" s="4"/>
      <c r="LL1" s="4"/>
      <c r="LM1" s="4"/>
      <c r="LN1" s="4"/>
      <c r="LO1" s="4"/>
      <c r="LP1" s="4"/>
      <c r="LQ1" s="4"/>
      <c r="LR1" s="4"/>
      <c r="LS1" s="4"/>
      <c r="LT1" s="4"/>
      <c r="LU1" s="4"/>
      <c r="LV1" s="4"/>
      <c r="LW1" s="4"/>
      <c r="LX1" s="4"/>
      <c r="LY1" s="4"/>
      <c r="LZ1" s="4"/>
      <c r="MA1" s="4"/>
      <c r="MB1" s="4"/>
      <c r="MC1" s="4"/>
      <c r="MD1" s="4"/>
      <c r="ME1" s="4"/>
      <c r="MF1" s="4"/>
      <c r="MG1" s="4"/>
      <c r="MH1" s="4"/>
      <c r="MI1" s="4"/>
      <c r="MJ1" s="4"/>
      <c r="MK1" s="4"/>
      <c r="ML1" s="4"/>
      <c r="MM1" s="4"/>
      <c r="MN1" s="4"/>
      <c r="MO1" s="4"/>
      <c r="MP1" s="4"/>
      <c r="MQ1" s="4"/>
      <c r="MR1" s="4"/>
      <c r="MS1" s="4"/>
      <c r="MT1" s="4"/>
      <c r="MU1" s="4"/>
      <c r="MV1" s="4"/>
      <c r="MW1" s="4"/>
      <c r="MX1" s="4"/>
      <c r="MY1" s="4"/>
      <c r="MZ1" s="4"/>
      <c r="NA1" s="4"/>
      <c r="NB1" s="4"/>
      <c r="NC1" s="4"/>
      <c r="ND1" s="4"/>
      <c r="NE1" s="4"/>
      <c r="NF1" s="4"/>
      <c r="NG1" s="4"/>
      <c r="NH1" s="4"/>
      <c r="NI1" s="4"/>
      <c r="NJ1" s="4"/>
      <c r="NK1" s="4"/>
    </row>
    <row r="2" customFormat="false" ht="18" hidden="false" customHeight="true" outlineLevel="0" collapsed="false">
      <c r="A2" s="1"/>
      <c r="B2" s="1"/>
      <c r="C2" s="1"/>
      <c r="D2" s="1"/>
      <c r="E2" s="1"/>
      <c r="F2" s="1"/>
      <c r="G2" s="2"/>
      <c r="H2" s="2"/>
      <c r="I2" s="2"/>
      <c r="J2" s="2"/>
      <c r="K2" s="5" t="s">
        <v>3</v>
      </c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4"/>
      <c r="GP2" s="4"/>
      <c r="GQ2" s="4"/>
      <c r="GR2" s="4"/>
      <c r="GS2" s="4"/>
      <c r="GT2" s="4"/>
      <c r="GU2" s="4"/>
      <c r="GV2" s="4"/>
      <c r="GW2" s="4"/>
      <c r="GX2" s="4"/>
      <c r="GY2" s="4"/>
      <c r="GZ2" s="4"/>
      <c r="HA2" s="4"/>
      <c r="HB2" s="4"/>
      <c r="HC2" s="4"/>
      <c r="HD2" s="4"/>
      <c r="HE2" s="4"/>
      <c r="HF2" s="4"/>
      <c r="HG2" s="4"/>
      <c r="HH2" s="4"/>
      <c r="HI2" s="4"/>
      <c r="HJ2" s="4"/>
      <c r="HK2" s="4"/>
      <c r="HL2" s="4"/>
      <c r="HM2" s="4"/>
      <c r="HN2" s="4"/>
      <c r="HO2" s="4"/>
      <c r="HP2" s="4"/>
      <c r="HQ2" s="4"/>
      <c r="HR2" s="4"/>
      <c r="HS2" s="4"/>
      <c r="HT2" s="4"/>
      <c r="HU2" s="4"/>
      <c r="HV2" s="4"/>
      <c r="HW2" s="4"/>
      <c r="HX2" s="4"/>
      <c r="HY2" s="4"/>
      <c r="HZ2" s="4"/>
      <c r="IA2" s="4"/>
      <c r="IB2" s="4"/>
      <c r="IC2" s="4"/>
      <c r="ID2" s="4"/>
      <c r="IE2" s="4"/>
      <c r="IF2" s="4"/>
      <c r="IG2" s="4"/>
      <c r="IH2" s="4"/>
      <c r="II2" s="4"/>
      <c r="IJ2" s="4"/>
      <c r="IK2" s="4"/>
      <c r="IL2" s="4"/>
      <c r="IM2" s="4"/>
      <c r="IN2" s="4"/>
      <c r="IO2" s="4"/>
      <c r="IP2" s="4"/>
      <c r="IQ2" s="4"/>
      <c r="IR2" s="4"/>
      <c r="IS2" s="4"/>
      <c r="IT2" s="4"/>
      <c r="IU2" s="4"/>
      <c r="IV2" s="4"/>
      <c r="IW2" s="4"/>
      <c r="IX2" s="4"/>
      <c r="IY2" s="4"/>
      <c r="IZ2" s="4"/>
      <c r="JA2" s="4"/>
      <c r="JB2" s="4"/>
      <c r="JC2" s="4"/>
      <c r="JD2" s="4"/>
      <c r="JE2" s="4"/>
      <c r="JF2" s="4"/>
      <c r="JG2" s="4"/>
      <c r="JH2" s="4"/>
      <c r="JI2" s="4"/>
      <c r="JJ2" s="4"/>
      <c r="JK2" s="4"/>
      <c r="JL2" s="4"/>
      <c r="JM2" s="4"/>
      <c r="JN2" s="4"/>
      <c r="JO2" s="4"/>
      <c r="JP2" s="4"/>
      <c r="JQ2" s="4"/>
      <c r="JR2" s="4"/>
      <c r="JS2" s="4"/>
      <c r="JT2" s="4"/>
      <c r="JU2" s="4"/>
      <c r="JV2" s="4"/>
      <c r="JW2" s="4"/>
      <c r="JX2" s="4"/>
      <c r="JY2" s="4"/>
      <c r="JZ2" s="4"/>
      <c r="KA2" s="4"/>
      <c r="KB2" s="4"/>
      <c r="KC2" s="4"/>
      <c r="KD2" s="4"/>
      <c r="KE2" s="4"/>
      <c r="KF2" s="4"/>
      <c r="KG2" s="4"/>
      <c r="KH2" s="4"/>
      <c r="KI2" s="4"/>
      <c r="KJ2" s="4"/>
      <c r="KK2" s="4"/>
      <c r="KL2" s="4"/>
      <c r="KM2" s="4"/>
      <c r="KN2" s="4"/>
      <c r="KO2" s="4"/>
      <c r="KP2" s="4"/>
      <c r="KQ2" s="4"/>
      <c r="KR2" s="4"/>
      <c r="KS2" s="4"/>
      <c r="KT2" s="4"/>
      <c r="KU2" s="4"/>
      <c r="KV2" s="4"/>
      <c r="KW2" s="4"/>
      <c r="KX2" s="4"/>
      <c r="KY2" s="4"/>
      <c r="KZ2" s="4"/>
      <c r="LA2" s="4"/>
      <c r="LB2" s="4"/>
      <c r="LC2" s="4"/>
      <c r="LD2" s="4"/>
      <c r="LE2" s="4"/>
      <c r="LF2" s="4"/>
      <c r="LG2" s="4"/>
      <c r="LH2" s="4"/>
      <c r="LI2" s="4"/>
      <c r="LJ2" s="4"/>
      <c r="LK2" s="4"/>
      <c r="LL2" s="4"/>
      <c r="LM2" s="4"/>
      <c r="LN2" s="4"/>
      <c r="LO2" s="4"/>
      <c r="LP2" s="4"/>
      <c r="LQ2" s="4"/>
      <c r="LR2" s="4"/>
      <c r="LS2" s="4"/>
      <c r="LT2" s="4"/>
      <c r="LU2" s="4"/>
      <c r="LV2" s="4"/>
      <c r="LW2" s="4"/>
      <c r="LX2" s="4"/>
      <c r="LY2" s="4"/>
      <c r="LZ2" s="4"/>
      <c r="MA2" s="4"/>
      <c r="MB2" s="4"/>
      <c r="MC2" s="4"/>
      <c r="MD2" s="4"/>
      <c r="ME2" s="4"/>
      <c r="MF2" s="4"/>
      <c r="MG2" s="4"/>
      <c r="MH2" s="4"/>
      <c r="MI2" s="4"/>
      <c r="MJ2" s="4"/>
      <c r="MK2" s="4"/>
      <c r="ML2" s="4"/>
      <c r="MM2" s="4"/>
      <c r="MN2" s="4"/>
      <c r="MO2" s="4"/>
      <c r="MP2" s="4"/>
      <c r="MQ2" s="4"/>
      <c r="MR2" s="4"/>
      <c r="MS2" s="4"/>
      <c r="MT2" s="4"/>
      <c r="MU2" s="4"/>
      <c r="MV2" s="4"/>
      <c r="MW2" s="4"/>
      <c r="MX2" s="4"/>
      <c r="MY2" s="4"/>
      <c r="MZ2" s="4"/>
      <c r="NA2" s="4"/>
      <c r="NB2" s="4"/>
      <c r="NC2" s="4"/>
      <c r="ND2" s="4"/>
      <c r="NE2" s="4"/>
      <c r="NF2" s="4"/>
      <c r="NG2" s="4"/>
      <c r="NH2" s="4"/>
      <c r="NI2" s="4"/>
      <c r="NJ2" s="4"/>
      <c r="NK2" s="4"/>
    </row>
    <row r="3" customFormat="false" ht="7.5" hidden="false" customHeight="true" outlineLevel="0" collapsed="false"/>
    <row r="4" customFormat="false" ht="15" hidden="false" customHeight="true" outlineLevel="0" collapsed="false">
      <c r="A4" s="6" t="s">
        <v>4</v>
      </c>
      <c r="B4" s="6"/>
      <c r="C4" s="6"/>
      <c r="D4" s="6"/>
      <c r="E4" s="6"/>
      <c r="F4" s="6"/>
      <c r="G4" s="6"/>
      <c r="H4" s="6"/>
      <c r="I4" s="6"/>
      <c r="J4" s="6"/>
      <c r="K4" s="7" t="s">
        <v>5</v>
      </c>
      <c r="L4" s="7"/>
      <c r="M4" s="7"/>
      <c r="N4" s="7"/>
      <c r="O4" s="7"/>
      <c r="P4" s="7"/>
      <c r="Q4" s="7"/>
      <c r="S4" s="8" t="s">
        <v>6</v>
      </c>
      <c r="T4" s="8"/>
      <c r="U4" s="8"/>
      <c r="V4" s="8"/>
      <c r="W4" s="8"/>
      <c r="X4" s="8"/>
      <c r="Y4" s="8"/>
      <c r="AA4" s="8" t="s">
        <v>7</v>
      </c>
      <c r="AB4" s="8"/>
      <c r="AC4" s="8"/>
      <c r="AD4" s="8"/>
      <c r="AE4" s="8"/>
      <c r="AF4" s="8"/>
      <c r="AG4" s="8"/>
      <c r="AI4" s="7" t="s">
        <v>8</v>
      </c>
      <c r="AJ4" s="7"/>
      <c r="AK4" s="7"/>
      <c r="AL4" s="7"/>
      <c r="AM4" s="7"/>
      <c r="AN4" s="7"/>
      <c r="AO4" s="7"/>
      <c r="AQ4" s="8" t="s">
        <v>9</v>
      </c>
      <c r="AR4" s="8"/>
      <c r="AS4" s="8"/>
      <c r="AT4" s="8"/>
      <c r="AU4" s="8"/>
      <c r="AV4" s="8"/>
      <c r="AW4" s="8"/>
      <c r="AY4" s="9" t="s">
        <v>10</v>
      </c>
      <c r="AZ4" s="9"/>
      <c r="BA4" s="9"/>
      <c r="BB4" s="9"/>
      <c r="BC4" s="9"/>
      <c r="BD4" s="9"/>
      <c r="BE4" s="9"/>
    </row>
    <row r="5" customFormat="false" ht="25.5" hidden="false" customHeight="true" outlineLevel="0" collapsed="false">
      <c r="A5" s="6"/>
      <c r="B5" s="6"/>
      <c r="C5" s="6"/>
      <c r="D5" s="6"/>
      <c r="E5" s="6"/>
      <c r="F5" s="6"/>
      <c r="G5" s="6"/>
      <c r="H5" s="6"/>
      <c r="I5" s="6"/>
      <c r="J5" s="6"/>
      <c r="K5" s="10" t="n">
        <f aca="false">COUNTA(B10:B21)</f>
        <v>12</v>
      </c>
      <c r="L5" s="10"/>
      <c r="M5" s="10"/>
      <c r="N5" s="10"/>
      <c r="O5" s="10"/>
      <c r="P5" s="10"/>
      <c r="Q5" s="10"/>
      <c r="S5" s="11" t="n">
        <f aca="false">SUM(G10:G21)</f>
        <v>390</v>
      </c>
      <c r="T5" s="11"/>
      <c r="U5" s="11"/>
      <c r="V5" s="11"/>
      <c r="W5" s="11"/>
      <c r="X5" s="11"/>
      <c r="Y5" s="11"/>
      <c r="AA5" s="11" t="n">
        <f aca="false">SUM(H10:H21)</f>
        <v>182</v>
      </c>
      <c r="AB5" s="11"/>
      <c r="AC5" s="11"/>
      <c r="AD5" s="11"/>
      <c r="AE5" s="11"/>
      <c r="AF5" s="11"/>
      <c r="AG5" s="11"/>
      <c r="AI5" s="11" t="n">
        <f aca="false">SUM(I10:I21)</f>
        <v>208</v>
      </c>
      <c r="AJ5" s="11"/>
      <c r="AK5" s="11"/>
      <c r="AL5" s="11"/>
      <c r="AM5" s="11"/>
      <c r="AN5" s="11"/>
      <c r="AO5" s="11"/>
      <c r="AQ5" s="12" t="n">
        <f aca="false">IF(SUM(G10:G21)=0,0,SUM(H10:H21)/SUM(G10:G21))</f>
        <v>0.466666666666667</v>
      </c>
      <c r="AR5" s="12"/>
      <c r="AS5" s="12"/>
      <c r="AT5" s="12"/>
      <c r="AU5" s="12"/>
      <c r="AV5" s="12"/>
      <c r="AW5" s="12"/>
      <c r="AY5" s="13" t="n">
        <f aca="false">SUM(J10:J21)</f>
        <v>4</v>
      </c>
      <c r="AZ5" s="13"/>
      <c r="BA5" s="13"/>
      <c r="BB5" s="13"/>
      <c r="BC5" s="13"/>
      <c r="BD5" s="13"/>
      <c r="BE5" s="13"/>
    </row>
    <row r="6" customFormat="false" ht="6" hidden="false" customHeight="true" outlineLevel="0" collapsed="false"/>
    <row r="7" customFormat="false" ht="18.75" hidden="false" customHeight="true" outlineLevel="0" collapsed="false">
      <c r="A7" s="14" t="s">
        <v>11</v>
      </c>
      <c r="B7" s="14" t="s">
        <v>12</v>
      </c>
      <c r="C7" s="14" t="s">
        <v>13</v>
      </c>
      <c r="D7" s="14" t="s">
        <v>14</v>
      </c>
      <c r="E7" s="14" t="s">
        <v>15</v>
      </c>
      <c r="F7" s="14" t="s">
        <v>16</v>
      </c>
      <c r="G7" s="14" t="s">
        <v>17</v>
      </c>
      <c r="H7" s="14" t="s">
        <v>18</v>
      </c>
      <c r="I7" s="14" t="s">
        <v>19</v>
      </c>
      <c r="J7" s="14" t="s">
        <v>20</v>
      </c>
      <c r="K7" s="15" t="s">
        <v>21</v>
      </c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6" t="s">
        <v>22</v>
      </c>
      <c r="AQ7" s="16"/>
      <c r="AR7" s="16"/>
      <c r="AS7" s="1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  <c r="BF7" s="16"/>
      <c r="BG7" s="16"/>
      <c r="BH7" s="16"/>
      <c r="BI7" s="16"/>
      <c r="BJ7" s="16"/>
      <c r="BK7" s="16"/>
      <c r="BL7" s="16"/>
      <c r="BM7" s="16"/>
      <c r="BN7" s="16"/>
      <c r="BO7" s="16"/>
      <c r="BP7" s="16"/>
      <c r="BQ7" s="16"/>
      <c r="BR7" s="15" t="s">
        <v>23</v>
      </c>
      <c r="BS7" s="15"/>
      <c r="BT7" s="15"/>
      <c r="BU7" s="15"/>
      <c r="BV7" s="15"/>
      <c r="BW7" s="15"/>
      <c r="BX7" s="15"/>
      <c r="BY7" s="15"/>
      <c r="BZ7" s="15"/>
      <c r="CA7" s="15"/>
      <c r="CB7" s="15"/>
      <c r="CC7" s="15"/>
      <c r="CD7" s="15"/>
      <c r="CE7" s="15"/>
      <c r="CF7" s="15"/>
      <c r="CG7" s="15"/>
      <c r="CH7" s="15"/>
      <c r="CI7" s="15"/>
      <c r="CJ7" s="15"/>
      <c r="CK7" s="15"/>
      <c r="CL7" s="15"/>
      <c r="CM7" s="15"/>
      <c r="CN7" s="15"/>
      <c r="CO7" s="15"/>
      <c r="CP7" s="15"/>
      <c r="CQ7" s="15"/>
      <c r="CR7" s="15"/>
      <c r="CS7" s="15"/>
      <c r="CT7" s="15"/>
      <c r="CU7" s="15"/>
      <c r="CV7" s="15"/>
      <c r="CW7" s="16" t="s">
        <v>24</v>
      </c>
      <c r="CX7" s="16"/>
      <c r="CY7" s="16"/>
      <c r="CZ7" s="16"/>
      <c r="DA7" s="16"/>
      <c r="DB7" s="16"/>
      <c r="DC7" s="16"/>
      <c r="DD7" s="16"/>
      <c r="DE7" s="16"/>
      <c r="DF7" s="16"/>
      <c r="DG7" s="16"/>
      <c r="DH7" s="16"/>
      <c r="DI7" s="16"/>
      <c r="DJ7" s="16"/>
      <c r="DK7" s="16"/>
      <c r="DL7" s="16"/>
      <c r="DM7" s="16"/>
      <c r="DN7" s="16"/>
      <c r="DO7" s="16"/>
      <c r="DP7" s="16"/>
      <c r="DQ7" s="16"/>
      <c r="DR7" s="16"/>
      <c r="DS7" s="16"/>
      <c r="DT7" s="16"/>
      <c r="DU7" s="16"/>
      <c r="DV7" s="16"/>
      <c r="DW7" s="16"/>
      <c r="DX7" s="16"/>
      <c r="DY7" s="16"/>
      <c r="DZ7" s="16"/>
      <c r="EA7" s="15" t="s">
        <v>25</v>
      </c>
      <c r="EB7" s="15"/>
      <c r="EC7" s="15"/>
      <c r="ED7" s="15"/>
      <c r="EE7" s="15"/>
      <c r="EF7" s="15"/>
      <c r="EG7" s="15"/>
      <c r="EH7" s="15"/>
      <c r="EI7" s="15"/>
      <c r="EJ7" s="15"/>
      <c r="EK7" s="15"/>
      <c r="EL7" s="15"/>
      <c r="EM7" s="15"/>
      <c r="EN7" s="15"/>
      <c r="EO7" s="15"/>
      <c r="EP7" s="15"/>
      <c r="EQ7" s="15"/>
      <c r="ER7" s="15"/>
      <c r="ES7" s="15"/>
      <c r="ET7" s="15"/>
      <c r="EU7" s="15"/>
      <c r="EV7" s="15"/>
      <c r="EW7" s="15"/>
      <c r="EX7" s="15"/>
      <c r="EY7" s="15"/>
      <c r="EZ7" s="15"/>
      <c r="FA7" s="15"/>
      <c r="FB7" s="15"/>
      <c r="FC7" s="15"/>
      <c r="FD7" s="15"/>
      <c r="FE7" s="15"/>
      <c r="FF7" s="16" t="s">
        <v>26</v>
      </c>
      <c r="FG7" s="16"/>
      <c r="FH7" s="16"/>
      <c r="FI7" s="16"/>
      <c r="FJ7" s="16"/>
      <c r="FK7" s="16"/>
      <c r="FL7" s="16"/>
      <c r="FM7" s="16"/>
      <c r="FN7" s="16"/>
      <c r="FO7" s="16"/>
      <c r="FP7" s="16"/>
      <c r="FQ7" s="16"/>
      <c r="FR7" s="16"/>
      <c r="FS7" s="16"/>
      <c r="FT7" s="16"/>
      <c r="FU7" s="16"/>
      <c r="FV7" s="16"/>
      <c r="FW7" s="16"/>
      <c r="FX7" s="16"/>
      <c r="FY7" s="16"/>
      <c r="FZ7" s="16"/>
      <c r="GA7" s="16"/>
      <c r="GB7" s="16"/>
      <c r="GC7" s="16"/>
      <c r="GD7" s="16"/>
      <c r="GE7" s="16"/>
      <c r="GF7" s="16"/>
      <c r="GG7" s="16"/>
      <c r="GH7" s="16"/>
      <c r="GI7" s="16"/>
      <c r="GJ7" s="15" t="s">
        <v>27</v>
      </c>
      <c r="GK7" s="15"/>
      <c r="GL7" s="15"/>
      <c r="GM7" s="15"/>
      <c r="GN7" s="15"/>
      <c r="GO7" s="15"/>
      <c r="GP7" s="15"/>
      <c r="GQ7" s="15"/>
      <c r="GR7" s="15"/>
      <c r="GS7" s="15"/>
      <c r="GT7" s="15"/>
      <c r="GU7" s="15"/>
      <c r="GV7" s="15"/>
      <c r="GW7" s="15"/>
      <c r="GX7" s="15"/>
      <c r="GY7" s="15"/>
      <c r="GZ7" s="15"/>
      <c r="HA7" s="15"/>
      <c r="HB7" s="15"/>
      <c r="HC7" s="15"/>
      <c r="HD7" s="15"/>
      <c r="HE7" s="15"/>
      <c r="HF7" s="15"/>
      <c r="HG7" s="15"/>
      <c r="HH7" s="15"/>
      <c r="HI7" s="15"/>
      <c r="HJ7" s="15"/>
      <c r="HK7" s="15"/>
      <c r="HL7" s="15"/>
      <c r="HM7" s="15"/>
      <c r="HN7" s="15"/>
      <c r="HO7" s="16" t="s">
        <v>28</v>
      </c>
      <c r="HP7" s="16"/>
      <c r="HQ7" s="16"/>
      <c r="HR7" s="16"/>
      <c r="HS7" s="16"/>
      <c r="HT7" s="16"/>
      <c r="HU7" s="16"/>
      <c r="HV7" s="16"/>
      <c r="HW7" s="16"/>
      <c r="HX7" s="16"/>
      <c r="HY7" s="16"/>
      <c r="HZ7" s="16"/>
      <c r="IA7" s="16"/>
      <c r="IB7" s="16"/>
      <c r="IC7" s="16"/>
      <c r="ID7" s="16"/>
      <c r="IE7" s="16"/>
      <c r="IF7" s="16"/>
      <c r="IG7" s="16"/>
      <c r="IH7" s="16"/>
      <c r="II7" s="16"/>
      <c r="IJ7" s="16"/>
      <c r="IK7" s="16"/>
      <c r="IL7" s="16"/>
      <c r="IM7" s="16"/>
      <c r="IN7" s="16"/>
      <c r="IO7" s="16"/>
      <c r="IP7" s="16"/>
      <c r="IQ7" s="16"/>
      <c r="IR7" s="16"/>
      <c r="IS7" s="16"/>
      <c r="IT7" s="15" t="s">
        <v>29</v>
      </c>
      <c r="IU7" s="15"/>
      <c r="IV7" s="15"/>
      <c r="IW7" s="15"/>
      <c r="IX7" s="15"/>
      <c r="IY7" s="15"/>
      <c r="IZ7" s="15"/>
      <c r="JA7" s="15"/>
      <c r="JB7" s="15"/>
      <c r="JC7" s="15"/>
      <c r="JD7" s="15"/>
      <c r="JE7" s="15"/>
      <c r="JF7" s="15"/>
      <c r="JG7" s="15"/>
      <c r="JH7" s="15"/>
      <c r="JI7" s="15"/>
      <c r="JJ7" s="15"/>
      <c r="JK7" s="15"/>
      <c r="JL7" s="15"/>
      <c r="JM7" s="15"/>
      <c r="JN7" s="15"/>
      <c r="JO7" s="15"/>
      <c r="JP7" s="15"/>
      <c r="JQ7" s="15"/>
      <c r="JR7" s="15"/>
      <c r="JS7" s="15"/>
      <c r="JT7" s="15"/>
      <c r="JU7" s="15"/>
      <c r="JV7" s="15"/>
      <c r="JW7" s="15"/>
      <c r="JX7" s="16" t="s">
        <v>30</v>
      </c>
      <c r="JY7" s="16"/>
      <c r="JZ7" s="16"/>
      <c r="KA7" s="16"/>
      <c r="KB7" s="16"/>
      <c r="KC7" s="16"/>
      <c r="KD7" s="16"/>
      <c r="KE7" s="16"/>
      <c r="KF7" s="16"/>
      <c r="KG7" s="16"/>
      <c r="KH7" s="16"/>
      <c r="KI7" s="16"/>
      <c r="KJ7" s="16"/>
      <c r="KK7" s="16"/>
      <c r="KL7" s="16"/>
      <c r="KM7" s="16"/>
      <c r="KN7" s="16"/>
      <c r="KO7" s="16"/>
      <c r="KP7" s="16"/>
      <c r="KQ7" s="16"/>
      <c r="KR7" s="16"/>
      <c r="KS7" s="16"/>
      <c r="KT7" s="16"/>
      <c r="KU7" s="16"/>
      <c r="KV7" s="16"/>
      <c r="KW7" s="16"/>
      <c r="KX7" s="16"/>
      <c r="KY7" s="16"/>
      <c r="KZ7" s="16"/>
      <c r="LA7" s="16"/>
      <c r="LB7" s="16"/>
      <c r="LC7" s="15" t="s">
        <v>31</v>
      </c>
      <c r="LD7" s="15"/>
      <c r="LE7" s="15"/>
      <c r="LF7" s="15"/>
      <c r="LG7" s="15"/>
      <c r="LH7" s="15"/>
      <c r="LI7" s="15"/>
      <c r="LJ7" s="15"/>
      <c r="LK7" s="15"/>
      <c r="LL7" s="15"/>
      <c r="LM7" s="15"/>
      <c r="LN7" s="15"/>
      <c r="LO7" s="15"/>
      <c r="LP7" s="15"/>
      <c r="LQ7" s="15"/>
      <c r="LR7" s="15"/>
      <c r="LS7" s="15"/>
      <c r="LT7" s="15"/>
      <c r="LU7" s="15"/>
      <c r="LV7" s="15"/>
      <c r="LW7" s="15"/>
      <c r="LX7" s="15"/>
      <c r="LY7" s="15"/>
      <c r="LZ7" s="15"/>
      <c r="MA7" s="15"/>
      <c r="MB7" s="15"/>
      <c r="MC7" s="15"/>
      <c r="MD7" s="15"/>
      <c r="ME7" s="15"/>
      <c r="MF7" s="15"/>
      <c r="MG7" s="16" t="s">
        <v>32</v>
      </c>
      <c r="MH7" s="16"/>
      <c r="MI7" s="16"/>
      <c r="MJ7" s="16"/>
      <c r="MK7" s="16"/>
      <c r="ML7" s="16"/>
      <c r="MM7" s="16"/>
      <c r="MN7" s="16"/>
      <c r="MO7" s="16"/>
      <c r="MP7" s="16"/>
      <c r="MQ7" s="16"/>
      <c r="MR7" s="16"/>
      <c r="MS7" s="16"/>
      <c r="MT7" s="16"/>
      <c r="MU7" s="16"/>
      <c r="MV7" s="16"/>
      <c r="MW7" s="16"/>
      <c r="MX7" s="16"/>
      <c r="MY7" s="16"/>
      <c r="MZ7" s="16"/>
      <c r="NA7" s="16"/>
      <c r="NB7" s="16"/>
      <c r="NC7" s="16"/>
      <c r="ND7" s="16"/>
      <c r="NE7" s="16"/>
      <c r="NF7" s="16"/>
      <c r="NG7" s="16"/>
      <c r="NH7" s="16"/>
      <c r="NI7" s="16"/>
      <c r="NJ7" s="16"/>
      <c r="NK7" s="16"/>
    </row>
    <row r="8" customFormat="false" ht="13.5" hidden="false" customHeight="true" outlineLevel="0" collapsed="false">
      <c r="A8" s="14"/>
      <c r="B8" s="14"/>
      <c r="C8" s="14"/>
      <c r="D8" s="14"/>
      <c r="E8" s="14"/>
      <c r="F8" s="14"/>
      <c r="G8" s="14"/>
      <c r="H8" s="14"/>
      <c r="I8" s="14"/>
      <c r="J8" s="14"/>
      <c r="K8" s="17" t="n">
        <v>1</v>
      </c>
      <c r="L8" s="18" t="n">
        <v>2</v>
      </c>
      <c r="M8" s="19" t="n">
        <v>3</v>
      </c>
      <c r="N8" s="19" t="n">
        <v>4</v>
      </c>
      <c r="O8" s="18" t="n">
        <v>5</v>
      </c>
      <c r="P8" s="18" t="n">
        <v>6</v>
      </c>
      <c r="Q8" s="18" t="n">
        <v>7</v>
      </c>
      <c r="R8" s="18" t="n">
        <v>8</v>
      </c>
      <c r="S8" s="18" t="n">
        <v>9</v>
      </c>
      <c r="T8" s="19" t="n">
        <v>10</v>
      </c>
      <c r="U8" s="19" t="n">
        <v>11</v>
      </c>
      <c r="V8" s="18" t="n">
        <v>12</v>
      </c>
      <c r="W8" s="18" t="n">
        <v>13</v>
      </c>
      <c r="X8" s="18" t="n">
        <v>14</v>
      </c>
      <c r="Y8" s="18" t="n">
        <v>15</v>
      </c>
      <c r="Z8" s="18" t="n">
        <v>16</v>
      </c>
      <c r="AA8" s="19" t="n">
        <v>17</v>
      </c>
      <c r="AB8" s="19" t="n">
        <v>18</v>
      </c>
      <c r="AC8" s="18" t="n">
        <v>19</v>
      </c>
      <c r="AD8" s="18" t="n">
        <v>20</v>
      </c>
      <c r="AE8" s="18" t="n">
        <v>21</v>
      </c>
      <c r="AF8" s="18" t="n">
        <v>22</v>
      </c>
      <c r="AG8" s="18" t="n">
        <v>23</v>
      </c>
      <c r="AH8" s="19" t="n">
        <v>24</v>
      </c>
      <c r="AI8" s="19" t="n">
        <v>25</v>
      </c>
      <c r="AJ8" s="18" t="n">
        <v>26</v>
      </c>
      <c r="AK8" s="18" t="n">
        <v>27</v>
      </c>
      <c r="AL8" s="18" t="n">
        <v>28</v>
      </c>
      <c r="AM8" s="18" t="n">
        <v>29</v>
      </c>
      <c r="AN8" s="18" t="n">
        <v>30</v>
      </c>
      <c r="AO8" s="20" t="n">
        <v>31</v>
      </c>
      <c r="AP8" s="19" t="n">
        <v>1</v>
      </c>
      <c r="AQ8" s="18" t="n">
        <v>2</v>
      </c>
      <c r="AR8" s="18" t="n">
        <v>3</v>
      </c>
      <c r="AS8" s="18" t="n">
        <v>4</v>
      </c>
      <c r="AT8" s="18" t="n">
        <v>5</v>
      </c>
      <c r="AU8" s="18" t="n">
        <v>6</v>
      </c>
      <c r="AV8" s="19" t="n">
        <v>7</v>
      </c>
      <c r="AW8" s="19" t="n">
        <v>8</v>
      </c>
      <c r="AX8" s="18" t="n">
        <v>9</v>
      </c>
      <c r="AY8" s="18" t="n">
        <v>10</v>
      </c>
      <c r="AZ8" s="18" t="n">
        <v>11</v>
      </c>
      <c r="BA8" s="18" t="n">
        <v>12</v>
      </c>
      <c r="BB8" s="18" t="n">
        <v>13</v>
      </c>
      <c r="BC8" s="19" t="n">
        <v>14</v>
      </c>
      <c r="BD8" s="19" t="n">
        <v>15</v>
      </c>
      <c r="BE8" s="18" t="n">
        <v>16</v>
      </c>
      <c r="BF8" s="18" t="n">
        <v>17</v>
      </c>
      <c r="BG8" s="18" t="n">
        <v>18</v>
      </c>
      <c r="BH8" s="18" t="n">
        <v>19</v>
      </c>
      <c r="BI8" s="18" t="n">
        <v>20</v>
      </c>
      <c r="BJ8" s="19" t="n">
        <v>21</v>
      </c>
      <c r="BK8" s="19" t="n">
        <v>22</v>
      </c>
      <c r="BL8" s="18" t="n">
        <v>23</v>
      </c>
      <c r="BM8" s="18" t="n">
        <v>24</v>
      </c>
      <c r="BN8" s="18" t="n">
        <v>25</v>
      </c>
      <c r="BO8" s="18" t="n">
        <v>26</v>
      </c>
      <c r="BP8" s="18" t="n">
        <v>27</v>
      </c>
      <c r="BQ8" s="20" t="n">
        <v>28</v>
      </c>
      <c r="BR8" s="19" t="n">
        <v>1</v>
      </c>
      <c r="BS8" s="18" t="n">
        <v>2</v>
      </c>
      <c r="BT8" s="18" t="n">
        <v>3</v>
      </c>
      <c r="BU8" s="18" t="n">
        <v>4</v>
      </c>
      <c r="BV8" s="18" t="n">
        <v>5</v>
      </c>
      <c r="BW8" s="18" t="n">
        <v>6</v>
      </c>
      <c r="BX8" s="19" t="n">
        <v>7</v>
      </c>
      <c r="BY8" s="19" t="n">
        <v>8</v>
      </c>
      <c r="BZ8" s="18" t="n">
        <v>9</v>
      </c>
      <c r="CA8" s="18" t="n">
        <v>10</v>
      </c>
      <c r="CB8" s="18" t="n">
        <v>11</v>
      </c>
      <c r="CC8" s="18" t="n">
        <v>12</v>
      </c>
      <c r="CD8" s="18" t="n">
        <v>13</v>
      </c>
      <c r="CE8" s="19" t="n">
        <v>14</v>
      </c>
      <c r="CF8" s="19" t="n">
        <v>15</v>
      </c>
      <c r="CG8" s="18" t="n">
        <v>16</v>
      </c>
      <c r="CH8" s="18" t="n">
        <v>17</v>
      </c>
      <c r="CI8" s="18" t="n">
        <v>18</v>
      </c>
      <c r="CJ8" s="18" t="n">
        <v>19</v>
      </c>
      <c r="CK8" s="18" t="n">
        <v>20</v>
      </c>
      <c r="CL8" s="19" t="n">
        <v>21</v>
      </c>
      <c r="CM8" s="19" t="n">
        <v>22</v>
      </c>
      <c r="CN8" s="18" t="n">
        <v>23</v>
      </c>
      <c r="CO8" s="18" t="n">
        <v>24</v>
      </c>
      <c r="CP8" s="18" t="n">
        <v>25</v>
      </c>
      <c r="CQ8" s="18" t="n">
        <v>26</v>
      </c>
      <c r="CR8" s="18" t="n">
        <v>27</v>
      </c>
      <c r="CS8" s="19" t="n">
        <v>28</v>
      </c>
      <c r="CT8" s="19" t="n">
        <v>29</v>
      </c>
      <c r="CU8" s="18" t="n">
        <v>30</v>
      </c>
      <c r="CV8" s="21" t="n">
        <v>31</v>
      </c>
      <c r="CW8" s="18" t="n">
        <v>1</v>
      </c>
      <c r="CX8" s="18" t="n">
        <v>2</v>
      </c>
      <c r="CY8" s="17" t="n">
        <v>3</v>
      </c>
      <c r="CZ8" s="19" t="n">
        <v>4</v>
      </c>
      <c r="DA8" s="19" t="n">
        <v>5</v>
      </c>
      <c r="DB8" s="17" t="n">
        <v>6</v>
      </c>
      <c r="DC8" s="18" t="n">
        <v>7</v>
      </c>
      <c r="DD8" s="18" t="n">
        <v>8</v>
      </c>
      <c r="DE8" s="18" t="n">
        <v>9</v>
      </c>
      <c r="DF8" s="18" t="n">
        <v>10</v>
      </c>
      <c r="DG8" s="19" t="n">
        <v>11</v>
      </c>
      <c r="DH8" s="19" t="n">
        <v>12</v>
      </c>
      <c r="DI8" s="18" t="n">
        <v>13</v>
      </c>
      <c r="DJ8" s="18" t="n">
        <v>14</v>
      </c>
      <c r="DK8" s="18" t="n">
        <v>15</v>
      </c>
      <c r="DL8" s="18" t="n">
        <v>16</v>
      </c>
      <c r="DM8" s="18" t="n">
        <v>17</v>
      </c>
      <c r="DN8" s="19" t="n">
        <v>18</v>
      </c>
      <c r="DO8" s="19" t="n">
        <v>19</v>
      </c>
      <c r="DP8" s="18" t="n">
        <v>20</v>
      </c>
      <c r="DQ8" s="18" t="n">
        <v>21</v>
      </c>
      <c r="DR8" s="18" t="n">
        <v>22</v>
      </c>
      <c r="DS8" s="18" t="n">
        <v>23</v>
      </c>
      <c r="DT8" s="18" t="n">
        <v>24</v>
      </c>
      <c r="DU8" s="19" t="n">
        <v>25</v>
      </c>
      <c r="DV8" s="19" t="n">
        <v>26</v>
      </c>
      <c r="DW8" s="18" t="n">
        <v>27</v>
      </c>
      <c r="DX8" s="18" t="n">
        <v>28</v>
      </c>
      <c r="DY8" s="18" t="n">
        <v>29</v>
      </c>
      <c r="DZ8" s="21" t="n">
        <v>30</v>
      </c>
      <c r="EA8" s="17" t="n">
        <v>1</v>
      </c>
      <c r="EB8" s="19" t="n">
        <v>2</v>
      </c>
      <c r="EC8" s="19" t="n">
        <v>3</v>
      </c>
      <c r="ED8" s="18" t="n">
        <v>4</v>
      </c>
      <c r="EE8" s="18" t="n">
        <v>5</v>
      </c>
      <c r="EF8" s="18" t="n">
        <v>6</v>
      </c>
      <c r="EG8" s="18" t="n">
        <v>7</v>
      </c>
      <c r="EH8" s="18" t="n">
        <v>8</v>
      </c>
      <c r="EI8" s="19" t="n">
        <v>9</v>
      </c>
      <c r="EJ8" s="19" t="n">
        <v>10</v>
      </c>
      <c r="EK8" s="18" t="n">
        <v>11</v>
      </c>
      <c r="EL8" s="18" t="n">
        <v>12</v>
      </c>
      <c r="EM8" s="18" t="n">
        <v>13</v>
      </c>
      <c r="EN8" s="17" t="n">
        <v>14</v>
      </c>
      <c r="EO8" s="18" t="n">
        <v>15</v>
      </c>
      <c r="EP8" s="19" t="n">
        <v>16</v>
      </c>
      <c r="EQ8" s="19" t="n">
        <v>17</v>
      </c>
      <c r="ER8" s="18" t="n">
        <v>18</v>
      </c>
      <c r="ES8" s="18" t="n">
        <v>19</v>
      </c>
      <c r="ET8" s="18" t="n">
        <v>20</v>
      </c>
      <c r="EU8" s="18" t="n">
        <v>21</v>
      </c>
      <c r="EV8" s="18" t="n">
        <v>22</v>
      </c>
      <c r="EW8" s="19" t="n">
        <v>23</v>
      </c>
      <c r="EX8" s="19" t="n">
        <v>24</v>
      </c>
      <c r="EY8" s="17" t="n">
        <v>25</v>
      </c>
      <c r="EZ8" s="18" t="n">
        <v>26</v>
      </c>
      <c r="FA8" s="18" t="n">
        <v>27</v>
      </c>
      <c r="FB8" s="18" t="n">
        <v>28</v>
      </c>
      <c r="FC8" s="18" t="n">
        <v>29</v>
      </c>
      <c r="FD8" s="19" t="n">
        <v>30</v>
      </c>
      <c r="FE8" s="20" t="n">
        <v>31</v>
      </c>
      <c r="FF8" s="18" t="n">
        <v>1</v>
      </c>
      <c r="FG8" s="18" t="n">
        <v>2</v>
      </c>
      <c r="FH8" s="18" t="n">
        <v>3</v>
      </c>
      <c r="FI8" s="18" t="n">
        <v>4</v>
      </c>
      <c r="FJ8" s="18" t="n">
        <v>5</v>
      </c>
      <c r="FK8" s="19" t="n">
        <v>6</v>
      </c>
      <c r="FL8" s="19" t="n">
        <v>7</v>
      </c>
      <c r="FM8" s="18" t="n">
        <v>8</v>
      </c>
      <c r="FN8" s="18" t="n">
        <v>9</v>
      </c>
      <c r="FO8" s="18" t="n">
        <v>10</v>
      </c>
      <c r="FP8" s="18" t="n">
        <v>11</v>
      </c>
      <c r="FQ8" s="18" t="n">
        <v>12</v>
      </c>
      <c r="FR8" s="19" t="n">
        <v>13</v>
      </c>
      <c r="FS8" s="19" t="n">
        <v>14</v>
      </c>
      <c r="FT8" s="18" t="n">
        <v>15</v>
      </c>
      <c r="FU8" s="18" t="n">
        <v>16</v>
      </c>
      <c r="FV8" s="18" t="n">
        <v>17</v>
      </c>
      <c r="FW8" s="18" t="n">
        <v>18</v>
      </c>
      <c r="FX8" s="18" t="n">
        <v>19</v>
      </c>
      <c r="FY8" s="19" t="n">
        <v>20</v>
      </c>
      <c r="FZ8" s="19" t="n">
        <v>21</v>
      </c>
      <c r="GA8" s="18" t="n">
        <v>22</v>
      </c>
      <c r="GB8" s="18" t="n">
        <v>23</v>
      </c>
      <c r="GC8" s="18" t="n">
        <v>24</v>
      </c>
      <c r="GD8" s="18" t="n">
        <v>25</v>
      </c>
      <c r="GE8" s="18" t="n">
        <v>26</v>
      </c>
      <c r="GF8" s="19" t="n">
        <v>27</v>
      </c>
      <c r="GG8" s="19" t="n">
        <v>28</v>
      </c>
      <c r="GH8" s="18" t="n">
        <v>29</v>
      </c>
      <c r="GI8" s="21" t="n">
        <v>30</v>
      </c>
      <c r="GJ8" s="18" t="n">
        <v>1</v>
      </c>
      <c r="GK8" s="18" t="n">
        <v>2</v>
      </c>
      <c r="GL8" s="18" t="n">
        <v>3</v>
      </c>
      <c r="GM8" s="19" t="n">
        <v>4</v>
      </c>
      <c r="GN8" s="19" t="n">
        <v>5</v>
      </c>
      <c r="GO8" s="18" t="n">
        <v>6</v>
      </c>
      <c r="GP8" s="18" t="n">
        <v>7</v>
      </c>
      <c r="GQ8" s="18" t="n">
        <v>8</v>
      </c>
      <c r="GR8" s="18" t="n">
        <v>9</v>
      </c>
      <c r="GS8" s="18" t="n">
        <v>10</v>
      </c>
      <c r="GT8" s="19" t="n">
        <v>11</v>
      </c>
      <c r="GU8" s="19" t="n">
        <v>12</v>
      </c>
      <c r="GV8" s="18" t="n">
        <v>13</v>
      </c>
      <c r="GW8" s="18" t="n">
        <v>14</v>
      </c>
      <c r="GX8" s="18" t="n">
        <v>15</v>
      </c>
      <c r="GY8" s="18" t="n">
        <v>16</v>
      </c>
      <c r="GZ8" s="18" t="n">
        <v>17</v>
      </c>
      <c r="HA8" s="19" t="n">
        <v>18</v>
      </c>
      <c r="HB8" s="19" t="n">
        <v>19</v>
      </c>
      <c r="HC8" s="18" t="n">
        <v>20</v>
      </c>
      <c r="HD8" s="18" t="n">
        <v>21</v>
      </c>
      <c r="HE8" s="18" t="n">
        <v>22</v>
      </c>
      <c r="HF8" s="18" t="n">
        <v>23</v>
      </c>
      <c r="HG8" s="18" t="n">
        <v>24</v>
      </c>
      <c r="HH8" s="19" t="n">
        <v>25</v>
      </c>
      <c r="HI8" s="19" t="n">
        <v>26</v>
      </c>
      <c r="HJ8" s="18" t="n">
        <v>27</v>
      </c>
      <c r="HK8" s="18" t="n">
        <v>28</v>
      </c>
      <c r="HL8" s="18" t="n">
        <v>29</v>
      </c>
      <c r="HM8" s="18" t="n">
        <v>30</v>
      </c>
      <c r="HN8" s="21" t="n">
        <v>31</v>
      </c>
      <c r="HO8" s="19" t="n">
        <v>1</v>
      </c>
      <c r="HP8" s="19" t="n">
        <v>2</v>
      </c>
      <c r="HQ8" s="18" t="n">
        <v>3</v>
      </c>
      <c r="HR8" s="18" t="n">
        <v>4</v>
      </c>
      <c r="HS8" s="18" t="n">
        <v>5</v>
      </c>
      <c r="HT8" s="18" t="n">
        <v>6</v>
      </c>
      <c r="HU8" s="18" t="n">
        <v>7</v>
      </c>
      <c r="HV8" s="19" t="n">
        <v>8</v>
      </c>
      <c r="HW8" s="19" t="n">
        <v>9</v>
      </c>
      <c r="HX8" s="18" t="n">
        <v>10</v>
      </c>
      <c r="HY8" s="18" t="n">
        <v>11</v>
      </c>
      <c r="HZ8" s="18" t="n">
        <v>12</v>
      </c>
      <c r="IA8" s="18" t="n">
        <v>13</v>
      </c>
      <c r="IB8" s="18" t="n">
        <v>14</v>
      </c>
      <c r="IC8" s="19" t="n">
        <v>15</v>
      </c>
      <c r="ID8" s="19" t="n">
        <v>16</v>
      </c>
      <c r="IE8" s="18" t="n">
        <v>17</v>
      </c>
      <c r="IF8" s="18" t="n">
        <v>18</v>
      </c>
      <c r="IG8" s="18" t="n">
        <v>19</v>
      </c>
      <c r="IH8" s="18" t="n">
        <v>20</v>
      </c>
      <c r="II8" s="18" t="n">
        <v>21</v>
      </c>
      <c r="IJ8" s="19" t="n">
        <v>22</v>
      </c>
      <c r="IK8" s="19" t="n">
        <v>23</v>
      </c>
      <c r="IL8" s="18" t="n">
        <v>24</v>
      </c>
      <c r="IM8" s="18" t="n">
        <v>25</v>
      </c>
      <c r="IN8" s="18" t="n">
        <v>26</v>
      </c>
      <c r="IO8" s="18" t="n">
        <v>27</v>
      </c>
      <c r="IP8" s="18" t="n">
        <v>28</v>
      </c>
      <c r="IQ8" s="19" t="n">
        <v>29</v>
      </c>
      <c r="IR8" s="19" t="n">
        <v>30</v>
      </c>
      <c r="IS8" s="21" t="n">
        <v>31</v>
      </c>
      <c r="IT8" s="18" t="n">
        <v>1</v>
      </c>
      <c r="IU8" s="18" t="n">
        <v>2</v>
      </c>
      <c r="IV8" s="18" t="n">
        <v>3</v>
      </c>
      <c r="IW8" s="18" t="n">
        <v>4</v>
      </c>
      <c r="IX8" s="19" t="n">
        <v>5</v>
      </c>
      <c r="IY8" s="19" t="n">
        <v>6</v>
      </c>
      <c r="IZ8" s="18" t="n">
        <v>7</v>
      </c>
      <c r="JA8" s="18" t="n">
        <v>8</v>
      </c>
      <c r="JB8" s="18" t="n">
        <v>9</v>
      </c>
      <c r="JC8" s="18" t="n">
        <v>10</v>
      </c>
      <c r="JD8" s="18" t="n">
        <v>11</v>
      </c>
      <c r="JE8" s="19" t="n">
        <v>12</v>
      </c>
      <c r="JF8" s="19" t="n">
        <v>13</v>
      </c>
      <c r="JG8" s="18" t="n">
        <v>14</v>
      </c>
      <c r="JH8" s="18" t="n">
        <v>15</v>
      </c>
      <c r="JI8" s="18" t="n">
        <v>16</v>
      </c>
      <c r="JJ8" s="18" t="n">
        <v>17</v>
      </c>
      <c r="JK8" s="18" t="n">
        <v>18</v>
      </c>
      <c r="JL8" s="19" t="n">
        <v>19</v>
      </c>
      <c r="JM8" s="19" t="n">
        <v>20</v>
      </c>
      <c r="JN8" s="18" t="n">
        <v>21</v>
      </c>
      <c r="JO8" s="18" t="n">
        <v>22</v>
      </c>
      <c r="JP8" s="18" t="n">
        <v>23</v>
      </c>
      <c r="JQ8" s="18" t="n">
        <v>24</v>
      </c>
      <c r="JR8" s="18" t="n">
        <v>25</v>
      </c>
      <c r="JS8" s="19" t="n">
        <v>26</v>
      </c>
      <c r="JT8" s="19" t="n">
        <v>27</v>
      </c>
      <c r="JU8" s="18" t="n">
        <v>28</v>
      </c>
      <c r="JV8" s="18" t="n">
        <v>29</v>
      </c>
      <c r="JW8" s="21" t="n">
        <v>30</v>
      </c>
      <c r="JX8" s="18" t="n">
        <v>1</v>
      </c>
      <c r="JY8" s="18" t="n">
        <v>2</v>
      </c>
      <c r="JZ8" s="17" t="n">
        <v>3</v>
      </c>
      <c r="KA8" s="19" t="n">
        <v>4</v>
      </c>
      <c r="KB8" s="18" t="n">
        <v>5</v>
      </c>
      <c r="KC8" s="18" t="n">
        <v>6</v>
      </c>
      <c r="KD8" s="18" t="n">
        <v>7</v>
      </c>
      <c r="KE8" s="18" t="n">
        <v>8</v>
      </c>
      <c r="KF8" s="18" t="n">
        <v>9</v>
      </c>
      <c r="KG8" s="19" t="n">
        <v>10</v>
      </c>
      <c r="KH8" s="19" t="n">
        <v>11</v>
      </c>
      <c r="KI8" s="18" t="n">
        <v>12</v>
      </c>
      <c r="KJ8" s="18" t="n">
        <v>13</v>
      </c>
      <c r="KK8" s="18" t="n">
        <v>14</v>
      </c>
      <c r="KL8" s="18" t="n">
        <v>15</v>
      </c>
      <c r="KM8" s="18" t="n">
        <v>16</v>
      </c>
      <c r="KN8" s="19" t="n">
        <v>17</v>
      </c>
      <c r="KO8" s="19" t="n">
        <v>18</v>
      </c>
      <c r="KP8" s="18" t="n">
        <v>19</v>
      </c>
      <c r="KQ8" s="18" t="n">
        <v>20</v>
      </c>
      <c r="KR8" s="18" t="n">
        <v>21</v>
      </c>
      <c r="KS8" s="18" t="n">
        <v>22</v>
      </c>
      <c r="KT8" s="18" t="n">
        <v>23</v>
      </c>
      <c r="KU8" s="19" t="n">
        <v>24</v>
      </c>
      <c r="KV8" s="19" t="n">
        <v>25</v>
      </c>
      <c r="KW8" s="18" t="n">
        <v>26</v>
      </c>
      <c r="KX8" s="18" t="n">
        <v>27</v>
      </c>
      <c r="KY8" s="18" t="n">
        <v>28</v>
      </c>
      <c r="KZ8" s="18" t="n">
        <v>29</v>
      </c>
      <c r="LA8" s="18" t="n">
        <v>30</v>
      </c>
      <c r="LB8" s="20" t="n">
        <v>31</v>
      </c>
      <c r="LC8" s="19" t="n">
        <v>1</v>
      </c>
      <c r="LD8" s="18" t="n">
        <v>2</v>
      </c>
      <c r="LE8" s="18" t="n">
        <v>3</v>
      </c>
      <c r="LF8" s="18" t="n">
        <v>4</v>
      </c>
      <c r="LG8" s="18" t="n">
        <v>5</v>
      </c>
      <c r="LH8" s="18" t="n">
        <v>6</v>
      </c>
      <c r="LI8" s="19" t="n">
        <v>7</v>
      </c>
      <c r="LJ8" s="19" t="n">
        <v>8</v>
      </c>
      <c r="LK8" s="18" t="n">
        <v>9</v>
      </c>
      <c r="LL8" s="18" t="n">
        <v>10</v>
      </c>
      <c r="LM8" s="18" t="n">
        <v>11</v>
      </c>
      <c r="LN8" s="18" t="n">
        <v>12</v>
      </c>
      <c r="LO8" s="18" t="n">
        <v>13</v>
      </c>
      <c r="LP8" s="19" t="n">
        <v>14</v>
      </c>
      <c r="LQ8" s="19" t="n">
        <v>15</v>
      </c>
      <c r="LR8" s="18" t="n">
        <v>16</v>
      </c>
      <c r="LS8" s="18" t="n">
        <v>17</v>
      </c>
      <c r="LT8" s="18" t="n">
        <v>18</v>
      </c>
      <c r="LU8" s="18" t="n">
        <v>19</v>
      </c>
      <c r="LV8" s="18" t="n">
        <v>20</v>
      </c>
      <c r="LW8" s="19" t="n">
        <v>21</v>
      </c>
      <c r="LX8" s="19" t="n">
        <v>22</v>
      </c>
      <c r="LY8" s="18" t="n">
        <v>23</v>
      </c>
      <c r="LZ8" s="18" t="n">
        <v>24</v>
      </c>
      <c r="MA8" s="18" t="n">
        <v>25</v>
      </c>
      <c r="MB8" s="18" t="n">
        <v>26</v>
      </c>
      <c r="MC8" s="18" t="n">
        <v>27</v>
      </c>
      <c r="MD8" s="19" t="n">
        <v>28</v>
      </c>
      <c r="ME8" s="19" t="n">
        <v>29</v>
      </c>
      <c r="MF8" s="21" t="n">
        <v>30</v>
      </c>
      <c r="MG8" s="18" t="n">
        <v>1</v>
      </c>
      <c r="MH8" s="18" t="n">
        <v>2</v>
      </c>
      <c r="MI8" s="18" t="n">
        <v>3</v>
      </c>
      <c r="MJ8" s="18" t="n">
        <v>4</v>
      </c>
      <c r="MK8" s="19" t="n">
        <v>5</v>
      </c>
      <c r="ML8" s="19" t="n">
        <v>6</v>
      </c>
      <c r="MM8" s="18" t="n">
        <v>7</v>
      </c>
      <c r="MN8" s="18" t="n">
        <v>8</v>
      </c>
      <c r="MO8" s="18" t="n">
        <v>9</v>
      </c>
      <c r="MP8" s="18" t="n">
        <v>10</v>
      </c>
      <c r="MQ8" s="18" t="n">
        <v>11</v>
      </c>
      <c r="MR8" s="19" t="n">
        <v>12</v>
      </c>
      <c r="MS8" s="19" t="n">
        <v>13</v>
      </c>
      <c r="MT8" s="18" t="n">
        <v>14</v>
      </c>
      <c r="MU8" s="18" t="n">
        <v>15</v>
      </c>
      <c r="MV8" s="18" t="n">
        <v>16</v>
      </c>
      <c r="MW8" s="18" t="n">
        <v>17</v>
      </c>
      <c r="MX8" s="18" t="n">
        <v>18</v>
      </c>
      <c r="MY8" s="19" t="n">
        <v>19</v>
      </c>
      <c r="MZ8" s="19" t="n">
        <v>20</v>
      </c>
      <c r="NA8" s="18" t="n">
        <v>21</v>
      </c>
      <c r="NB8" s="18" t="n">
        <v>22</v>
      </c>
      <c r="NC8" s="18" t="n">
        <v>23</v>
      </c>
      <c r="ND8" s="18" t="n">
        <v>24</v>
      </c>
      <c r="NE8" s="17" t="n">
        <v>25</v>
      </c>
      <c r="NF8" s="17" t="n">
        <v>26</v>
      </c>
      <c r="NG8" s="19" t="n">
        <v>27</v>
      </c>
      <c r="NH8" s="18" t="n">
        <v>28</v>
      </c>
      <c r="NI8" s="18" t="n">
        <v>29</v>
      </c>
      <c r="NJ8" s="18" t="n">
        <v>30</v>
      </c>
      <c r="NK8" s="21" t="n">
        <v>31</v>
      </c>
    </row>
    <row r="9" customFormat="false" ht="13.5" hidden="false" customHeight="true" outlineLevel="0" collapsed="false">
      <c r="A9" s="14"/>
      <c r="B9" s="14"/>
      <c r="C9" s="14"/>
      <c r="D9" s="14"/>
      <c r="E9" s="14"/>
      <c r="F9" s="14"/>
      <c r="G9" s="14"/>
      <c r="H9" s="14"/>
      <c r="I9" s="14"/>
      <c r="J9" s="14"/>
      <c r="K9" s="22" t="s">
        <v>33</v>
      </c>
      <c r="L9" s="23" t="s">
        <v>34</v>
      </c>
      <c r="M9" s="24" t="s">
        <v>35</v>
      </c>
      <c r="N9" s="24" t="s">
        <v>36</v>
      </c>
      <c r="O9" s="23" t="s">
        <v>37</v>
      </c>
      <c r="P9" s="23" t="s">
        <v>38</v>
      </c>
      <c r="Q9" s="23" t="s">
        <v>39</v>
      </c>
      <c r="R9" s="23" t="s">
        <v>33</v>
      </c>
      <c r="S9" s="23" t="s">
        <v>34</v>
      </c>
      <c r="T9" s="24" t="s">
        <v>35</v>
      </c>
      <c r="U9" s="24" t="s">
        <v>36</v>
      </c>
      <c r="V9" s="23" t="s">
        <v>37</v>
      </c>
      <c r="W9" s="23" t="s">
        <v>38</v>
      </c>
      <c r="X9" s="23" t="s">
        <v>39</v>
      </c>
      <c r="Y9" s="23" t="s">
        <v>33</v>
      </c>
      <c r="Z9" s="23" t="s">
        <v>34</v>
      </c>
      <c r="AA9" s="24" t="s">
        <v>35</v>
      </c>
      <c r="AB9" s="24" t="s">
        <v>36</v>
      </c>
      <c r="AC9" s="23" t="s">
        <v>37</v>
      </c>
      <c r="AD9" s="23" t="s">
        <v>38</v>
      </c>
      <c r="AE9" s="23" t="s">
        <v>39</v>
      </c>
      <c r="AF9" s="23" t="s">
        <v>33</v>
      </c>
      <c r="AG9" s="23" t="s">
        <v>34</v>
      </c>
      <c r="AH9" s="24" t="s">
        <v>35</v>
      </c>
      <c r="AI9" s="24" t="s">
        <v>36</v>
      </c>
      <c r="AJ9" s="23" t="s">
        <v>37</v>
      </c>
      <c r="AK9" s="23" t="s">
        <v>38</v>
      </c>
      <c r="AL9" s="23" t="s">
        <v>39</v>
      </c>
      <c r="AM9" s="23" t="s">
        <v>33</v>
      </c>
      <c r="AN9" s="23" t="s">
        <v>34</v>
      </c>
      <c r="AO9" s="25" t="s">
        <v>35</v>
      </c>
      <c r="AP9" s="24" t="s">
        <v>36</v>
      </c>
      <c r="AQ9" s="23" t="s">
        <v>37</v>
      </c>
      <c r="AR9" s="23" t="s">
        <v>38</v>
      </c>
      <c r="AS9" s="23" t="s">
        <v>39</v>
      </c>
      <c r="AT9" s="23" t="s">
        <v>33</v>
      </c>
      <c r="AU9" s="23" t="s">
        <v>34</v>
      </c>
      <c r="AV9" s="24" t="s">
        <v>35</v>
      </c>
      <c r="AW9" s="24" t="s">
        <v>36</v>
      </c>
      <c r="AX9" s="23" t="s">
        <v>37</v>
      </c>
      <c r="AY9" s="23" t="s">
        <v>38</v>
      </c>
      <c r="AZ9" s="23" t="s">
        <v>39</v>
      </c>
      <c r="BA9" s="23" t="s">
        <v>33</v>
      </c>
      <c r="BB9" s="23" t="s">
        <v>34</v>
      </c>
      <c r="BC9" s="24" t="s">
        <v>35</v>
      </c>
      <c r="BD9" s="24" t="s">
        <v>36</v>
      </c>
      <c r="BE9" s="23" t="s">
        <v>37</v>
      </c>
      <c r="BF9" s="23" t="s">
        <v>38</v>
      </c>
      <c r="BG9" s="23" t="s">
        <v>39</v>
      </c>
      <c r="BH9" s="23" t="s">
        <v>33</v>
      </c>
      <c r="BI9" s="23" t="s">
        <v>34</v>
      </c>
      <c r="BJ9" s="24" t="s">
        <v>35</v>
      </c>
      <c r="BK9" s="24" t="s">
        <v>36</v>
      </c>
      <c r="BL9" s="23" t="s">
        <v>37</v>
      </c>
      <c r="BM9" s="23" t="s">
        <v>38</v>
      </c>
      <c r="BN9" s="23" t="s">
        <v>39</v>
      </c>
      <c r="BO9" s="23" t="s">
        <v>33</v>
      </c>
      <c r="BP9" s="23" t="s">
        <v>34</v>
      </c>
      <c r="BQ9" s="25" t="s">
        <v>35</v>
      </c>
      <c r="BR9" s="24" t="s">
        <v>36</v>
      </c>
      <c r="BS9" s="23" t="s">
        <v>37</v>
      </c>
      <c r="BT9" s="23" t="s">
        <v>38</v>
      </c>
      <c r="BU9" s="23" t="s">
        <v>39</v>
      </c>
      <c r="BV9" s="23" t="s">
        <v>33</v>
      </c>
      <c r="BW9" s="23" t="s">
        <v>34</v>
      </c>
      <c r="BX9" s="24" t="s">
        <v>35</v>
      </c>
      <c r="BY9" s="24" t="s">
        <v>36</v>
      </c>
      <c r="BZ9" s="23" t="s">
        <v>37</v>
      </c>
      <c r="CA9" s="23" t="s">
        <v>38</v>
      </c>
      <c r="CB9" s="23" t="s">
        <v>39</v>
      </c>
      <c r="CC9" s="23" t="s">
        <v>33</v>
      </c>
      <c r="CD9" s="23" t="s">
        <v>34</v>
      </c>
      <c r="CE9" s="24" t="s">
        <v>35</v>
      </c>
      <c r="CF9" s="24" t="s">
        <v>36</v>
      </c>
      <c r="CG9" s="23" t="s">
        <v>37</v>
      </c>
      <c r="CH9" s="23" t="s">
        <v>38</v>
      </c>
      <c r="CI9" s="23" t="s">
        <v>39</v>
      </c>
      <c r="CJ9" s="23" t="s">
        <v>33</v>
      </c>
      <c r="CK9" s="23" t="s">
        <v>34</v>
      </c>
      <c r="CL9" s="24" t="s">
        <v>35</v>
      </c>
      <c r="CM9" s="24" t="s">
        <v>36</v>
      </c>
      <c r="CN9" s="23" t="s">
        <v>37</v>
      </c>
      <c r="CO9" s="23" t="s">
        <v>38</v>
      </c>
      <c r="CP9" s="23" t="s">
        <v>39</v>
      </c>
      <c r="CQ9" s="23" t="s">
        <v>33</v>
      </c>
      <c r="CR9" s="23" t="s">
        <v>34</v>
      </c>
      <c r="CS9" s="24" t="s">
        <v>35</v>
      </c>
      <c r="CT9" s="24" t="s">
        <v>36</v>
      </c>
      <c r="CU9" s="23" t="s">
        <v>37</v>
      </c>
      <c r="CV9" s="26" t="s">
        <v>38</v>
      </c>
      <c r="CW9" s="23" t="s">
        <v>39</v>
      </c>
      <c r="CX9" s="23" t="s">
        <v>33</v>
      </c>
      <c r="CY9" s="22" t="s">
        <v>34</v>
      </c>
      <c r="CZ9" s="24" t="s">
        <v>35</v>
      </c>
      <c r="DA9" s="24" t="s">
        <v>36</v>
      </c>
      <c r="DB9" s="22" t="s">
        <v>37</v>
      </c>
      <c r="DC9" s="23" t="s">
        <v>38</v>
      </c>
      <c r="DD9" s="23" t="s">
        <v>39</v>
      </c>
      <c r="DE9" s="23" t="s">
        <v>33</v>
      </c>
      <c r="DF9" s="23" t="s">
        <v>34</v>
      </c>
      <c r="DG9" s="24" t="s">
        <v>35</v>
      </c>
      <c r="DH9" s="24" t="s">
        <v>36</v>
      </c>
      <c r="DI9" s="23" t="s">
        <v>37</v>
      </c>
      <c r="DJ9" s="23" t="s">
        <v>38</v>
      </c>
      <c r="DK9" s="23" t="s">
        <v>39</v>
      </c>
      <c r="DL9" s="23" t="s">
        <v>33</v>
      </c>
      <c r="DM9" s="23" t="s">
        <v>34</v>
      </c>
      <c r="DN9" s="24" t="s">
        <v>35</v>
      </c>
      <c r="DO9" s="24" t="s">
        <v>36</v>
      </c>
      <c r="DP9" s="23" t="s">
        <v>37</v>
      </c>
      <c r="DQ9" s="23" t="s">
        <v>38</v>
      </c>
      <c r="DR9" s="23" t="s">
        <v>39</v>
      </c>
      <c r="DS9" s="23" t="s">
        <v>33</v>
      </c>
      <c r="DT9" s="23" t="s">
        <v>34</v>
      </c>
      <c r="DU9" s="24" t="s">
        <v>35</v>
      </c>
      <c r="DV9" s="24" t="s">
        <v>36</v>
      </c>
      <c r="DW9" s="23" t="s">
        <v>37</v>
      </c>
      <c r="DX9" s="23" t="s">
        <v>38</v>
      </c>
      <c r="DY9" s="23" t="s">
        <v>39</v>
      </c>
      <c r="DZ9" s="26" t="s">
        <v>33</v>
      </c>
      <c r="EA9" s="22" t="s">
        <v>34</v>
      </c>
      <c r="EB9" s="24" t="s">
        <v>35</v>
      </c>
      <c r="EC9" s="24" t="s">
        <v>36</v>
      </c>
      <c r="ED9" s="23" t="s">
        <v>37</v>
      </c>
      <c r="EE9" s="23" t="s">
        <v>38</v>
      </c>
      <c r="EF9" s="23" t="s">
        <v>39</v>
      </c>
      <c r="EG9" s="23" t="s">
        <v>33</v>
      </c>
      <c r="EH9" s="23" t="s">
        <v>34</v>
      </c>
      <c r="EI9" s="24" t="s">
        <v>35</v>
      </c>
      <c r="EJ9" s="24" t="s">
        <v>36</v>
      </c>
      <c r="EK9" s="23" t="s">
        <v>37</v>
      </c>
      <c r="EL9" s="23" t="s">
        <v>38</v>
      </c>
      <c r="EM9" s="23" t="s">
        <v>39</v>
      </c>
      <c r="EN9" s="22" t="s">
        <v>33</v>
      </c>
      <c r="EO9" s="23" t="s">
        <v>34</v>
      </c>
      <c r="EP9" s="24" t="s">
        <v>35</v>
      </c>
      <c r="EQ9" s="24" t="s">
        <v>36</v>
      </c>
      <c r="ER9" s="23" t="s">
        <v>37</v>
      </c>
      <c r="ES9" s="23" t="s">
        <v>38</v>
      </c>
      <c r="ET9" s="23" t="s">
        <v>39</v>
      </c>
      <c r="EU9" s="23" t="s">
        <v>33</v>
      </c>
      <c r="EV9" s="23" t="s">
        <v>34</v>
      </c>
      <c r="EW9" s="24" t="s">
        <v>35</v>
      </c>
      <c r="EX9" s="24" t="s">
        <v>36</v>
      </c>
      <c r="EY9" s="22" t="s">
        <v>37</v>
      </c>
      <c r="EZ9" s="23" t="s">
        <v>38</v>
      </c>
      <c r="FA9" s="23" t="s">
        <v>39</v>
      </c>
      <c r="FB9" s="23" t="s">
        <v>33</v>
      </c>
      <c r="FC9" s="23" t="s">
        <v>34</v>
      </c>
      <c r="FD9" s="24" t="s">
        <v>35</v>
      </c>
      <c r="FE9" s="25" t="s">
        <v>36</v>
      </c>
      <c r="FF9" s="23" t="s">
        <v>37</v>
      </c>
      <c r="FG9" s="23" t="s">
        <v>38</v>
      </c>
      <c r="FH9" s="23" t="s">
        <v>39</v>
      </c>
      <c r="FI9" s="23" t="s">
        <v>33</v>
      </c>
      <c r="FJ9" s="23" t="s">
        <v>34</v>
      </c>
      <c r="FK9" s="24" t="s">
        <v>35</v>
      </c>
      <c r="FL9" s="24" t="s">
        <v>36</v>
      </c>
      <c r="FM9" s="23" t="s">
        <v>37</v>
      </c>
      <c r="FN9" s="23" t="s">
        <v>38</v>
      </c>
      <c r="FO9" s="23" t="s">
        <v>39</v>
      </c>
      <c r="FP9" s="23" t="s">
        <v>33</v>
      </c>
      <c r="FQ9" s="23" t="s">
        <v>34</v>
      </c>
      <c r="FR9" s="24" t="s">
        <v>35</v>
      </c>
      <c r="FS9" s="24" t="s">
        <v>36</v>
      </c>
      <c r="FT9" s="23" t="s">
        <v>37</v>
      </c>
      <c r="FU9" s="23" t="s">
        <v>38</v>
      </c>
      <c r="FV9" s="23" t="s">
        <v>39</v>
      </c>
      <c r="FW9" s="23" t="s">
        <v>33</v>
      </c>
      <c r="FX9" s="23" t="s">
        <v>34</v>
      </c>
      <c r="FY9" s="24" t="s">
        <v>35</v>
      </c>
      <c r="FZ9" s="24" t="s">
        <v>36</v>
      </c>
      <c r="GA9" s="23" t="s">
        <v>37</v>
      </c>
      <c r="GB9" s="23" t="s">
        <v>38</v>
      </c>
      <c r="GC9" s="23" t="s">
        <v>39</v>
      </c>
      <c r="GD9" s="23" t="s">
        <v>33</v>
      </c>
      <c r="GE9" s="23" t="s">
        <v>34</v>
      </c>
      <c r="GF9" s="24" t="s">
        <v>35</v>
      </c>
      <c r="GG9" s="24" t="s">
        <v>36</v>
      </c>
      <c r="GH9" s="23" t="s">
        <v>37</v>
      </c>
      <c r="GI9" s="26" t="s">
        <v>38</v>
      </c>
      <c r="GJ9" s="23" t="s">
        <v>39</v>
      </c>
      <c r="GK9" s="23" t="s">
        <v>33</v>
      </c>
      <c r="GL9" s="23" t="s">
        <v>34</v>
      </c>
      <c r="GM9" s="24" t="s">
        <v>35</v>
      </c>
      <c r="GN9" s="24" t="s">
        <v>36</v>
      </c>
      <c r="GO9" s="23" t="s">
        <v>37</v>
      </c>
      <c r="GP9" s="23" t="s">
        <v>38</v>
      </c>
      <c r="GQ9" s="23" t="s">
        <v>39</v>
      </c>
      <c r="GR9" s="23" t="s">
        <v>33</v>
      </c>
      <c r="GS9" s="23" t="s">
        <v>34</v>
      </c>
      <c r="GT9" s="24" t="s">
        <v>35</v>
      </c>
      <c r="GU9" s="24" t="s">
        <v>36</v>
      </c>
      <c r="GV9" s="23" t="s">
        <v>37</v>
      </c>
      <c r="GW9" s="23" t="s">
        <v>38</v>
      </c>
      <c r="GX9" s="23" t="s">
        <v>39</v>
      </c>
      <c r="GY9" s="23" t="s">
        <v>33</v>
      </c>
      <c r="GZ9" s="23" t="s">
        <v>34</v>
      </c>
      <c r="HA9" s="24" t="s">
        <v>35</v>
      </c>
      <c r="HB9" s="24" t="s">
        <v>36</v>
      </c>
      <c r="HC9" s="23" t="s">
        <v>37</v>
      </c>
      <c r="HD9" s="23" t="s">
        <v>38</v>
      </c>
      <c r="HE9" s="23" t="s">
        <v>39</v>
      </c>
      <c r="HF9" s="23" t="s">
        <v>33</v>
      </c>
      <c r="HG9" s="23" t="s">
        <v>34</v>
      </c>
      <c r="HH9" s="24" t="s">
        <v>35</v>
      </c>
      <c r="HI9" s="24" t="s">
        <v>36</v>
      </c>
      <c r="HJ9" s="23" t="s">
        <v>37</v>
      </c>
      <c r="HK9" s="23" t="s">
        <v>38</v>
      </c>
      <c r="HL9" s="23" t="s">
        <v>39</v>
      </c>
      <c r="HM9" s="23" t="s">
        <v>33</v>
      </c>
      <c r="HN9" s="26" t="s">
        <v>34</v>
      </c>
      <c r="HO9" s="24" t="s">
        <v>35</v>
      </c>
      <c r="HP9" s="24" t="s">
        <v>36</v>
      </c>
      <c r="HQ9" s="23" t="s">
        <v>37</v>
      </c>
      <c r="HR9" s="23" t="s">
        <v>38</v>
      </c>
      <c r="HS9" s="23" t="s">
        <v>39</v>
      </c>
      <c r="HT9" s="23" t="s">
        <v>33</v>
      </c>
      <c r="HU9" s="23" t="s">
        <v>34</v>
      </c>
      <c r="HV9" s="24" t="s">
        <v>35</v>
      </c>
      <c r="HW9" s="24" t="s">
        <v>36</v>
      </c>
      <c r="HX9" s="23" t="s">
        <v>37</v>
      </c>
      <c r="HY9" s="23" t="s">
        <v>38</v>
      </c>
      <c r="HZ9" s="23" t="s">
        <v>39</v>
      </c>
      <c r="IA9" s="23" t="s">
        <v>33</v>
      </c>
      <c r="IB9" s="23" t="s">
        <v>34</v>
      </c>
      <c r="IC9" s="24" t="s">
        <v>35</v>
      </c>
      <c r="ID9" s="24" t="s">
        <v>36</v>
      </c>
      <c r="IE9" s="23" t="s">
        <v>37</v>
      </c>
      <c r="IF9" s="23" t="s">
        <v>38</v>
      </c>
      <c r="IG9" s="23" t="s">
        <v>39</v>
      </c>
      <c r="IH9" s="23" t="s">
        <v>33</v>
      </c>
      <c r="II9" s="23" t="s">
        <v>34</v>
      </c>
      <c r="IJ9" s="24" t="s">
        <v>35</v>
      </c>
      <c r="IK9" s="24" t="s">
        <v>36</v>
      </c>
      <c r="IL9" s="23" t="s">
        <v>37</v>
      </c>
      <c r="IM9" s="23" t="s">
        <v>38</v>
      </c>
      <c r="IN9" s="23" t="s">
        <v>39</v>
      </c>
      <c r="IO9" s="23" t="s">
        <v>33</v>
      </c>
      <c r="IP9" s="23" t="s">
        <v>34</v>
      </c>
      <c r="IQ9" s="24" t="s">
        <v>35</v>
      </c>
      <c r="IR9" s="24" t="s">
        <v>36</v>
      </c>
      <c r="IS9" s="26" t="s">
        <v>37</v>
      </c>
      <c r="IT9" s="23" t="s">
        <v>38</v>
      </c>
      <c r="IU9" s="23" t="s">
        <v>39</v>
      </c>
      <c r="IV9" s="23" t="s">
        <v>33</v>
      </c>
      <c r="IW9" s="23" t="s">
        <v>34</v>
      </c>
      <c r="IX9" s="24" t="s">
        <v>35</v>
      </c>
      <c r="IY9" s="24" t="s">
        <v>36</v>
      </c>
      <c r="IZ9" s="23" t="s">
        <v>37</v>
      </c>
      <c r="JA9" s="23" t="s">
        <v>38</v>
      </c>
      <c r="JB9" s="23" t="s">
        <v>39</v>
      </c>
      <c r="JC9" s="23" t="s">
        <v>33</v>
      </c>
      <c r="JD9" s="23" t="s">
        <v>34</v>
      </c>
      <c r="JE9" s="24" t="s">
        <v>35</v>
      </c>
      <c r="JF9" s="24" t="s">
        <v>36</v>
      </c>
      <c r="JG9" s="23" t="s">
        <v>37</v>
      </c>
      <c r="JH9" s="23" t="s">
        <v>38</v>
      </c>
      <c r="JI9" s="23" t="s">
        <v>39</v>
      </c>
      <c r="JJ9" s="23" t="s">
        <v>33</v>
      </c>
      <c r="JK9" s="23" t="s">
        <v>34</v>
      </c>
      <c r="JL9" s="24" t="s">
        <v>35</v>
      </c>
      <c r="JM9" s="24" t="s">
        <v>36</v>
      </c>
      <c r="JN9" s="23" t="s">
        <v>37</v>
      </c>
      <c r="JO9" s="23" t="s">
        <v>38</v>
      </c>
      <c r="JP9" s="23" t="s">
        <v>39</v>
      </c>
      <c r="JQ9" s="23" t="s">
        <v>33</v>
      </c>
      <c r="JR9" s="23" t="s">
        <v>34</v>
      </c>
      <c r="JS9" s="24" t="s">
        <v>35</v>
      </c>
      <c r="JT9" s="24" t="s">
        <v>36</v>
      </c>
      <c r="JU9" s="23" t="s">
        <v>37</v>
      </c>
      <c r="JV9" s="23" t="s">
        <v>38</v>
      </c>
      <c r="JW9" s="26" t="s">
        <v>39</v>
      </c>
      <c r="JX9" s="23" t="s">
        <v>33</v>
      </c>
      <c r="JY9" s="23" t="s">
        <v>34</v>
      </c>
      <c r="JZ9" s="22" t="s">
        <v>35</v>
      </c>
      <c r="KA9" s="24" t="s">
        <v>36</v>
      </c>
      <c r="KB9" s="23" t="s">
        <v>37</v>
      </c>
      <c r="KC9" s="23" t="s">
        <v>38</v>
      </c>
      <c r="KD9" s="23" t="s">
        <v>39</v>
      </c>
      <c r="KE9" s="23" t="s">
        <v>33</v>
      </c>
      <c r="KF9" s="23" t="s">
        <v>34</v>
      </c>
      <c r="KG9" s="24" t="s">
        <v>35</v>
      </c>
      <c r="KH9" s="24" t="s">
        <v>36</v>
      </c>
      <c r="KI9" s="23" t="s">
        <v>37</v>
      </c>
      <c r="KJ9" s="23" t="s">
        <v>38</v>
      </c>
      <c r="KK9" s="23" t="s">
        <v>39</v>
      </c>
      <c r="KL9" s="23" t="s">
        <v>33</v>
      </c>
      <c r="KM9" s="23" t="s">
        <v>34</v>
      </c>
      <c r="KN9" s="24" t="s">
        <v>35</v>
      </c>
      <c r="KO9" s="24" t="s">
        <v>36</v>
      </c>
      <c r="KP9" s="23" t="s">
        <v>37</v>
      </c>
      <c r="KQ9" s="23" t="s">
        <v>38</v>
      </c>
      <c r="KR9" s="23" t="s">
        <v>39</v>
      </c>
      <c r="KS9" s="23" t="s">
        <v>33</v>
      </c>
      <c r="KT9" s="23" t="s">
        <v>34</v>
      </c>
      <c r="KU9" s="24" t="s">
        <v>35</v>
      </c>
      <c r="KV9" s="24" t="s">
        <v>36</v>
      </c>
      <c r="KW9" s="23" t="s">
        <v>37</v>
      </c>
      <c r="KX9" s="23" t="s">
        <v>38</v>
      </c>
      <c r="KY9" s="23" t="s">
        <v>39</v>
      </c>
      <c r="KZ9" s="23" t="s">
        <v>33</v>
      </c>
      <c r="LA9" s="23" t="s">
        <v>34</v>
      </c>
      <c r="LB9" s="25" t="s">
        <v>35</v>
      </c>
      <c r="LC9" s="24" t="s">
        <v>36</v>
      </c>
      <c r="LD9" s="23" t="s">
        <v>37</v>
      </c>
      <c r="LE9" s="23" t="s">
        <v>38</v>
      </c>
      <c r="LF9" s="23" t="s">
        <v>39</v>
      </c>
      <c r="LG9" s="23" t="s">
        <v>33</v>
      </c>
      <c r="LH9" s="23" t="s">
        <v>34</v>
      </c>
      <c r="LI9" s="24" t="s">
        <v>35</v>
      </c>
      <c r="LJ9" s="24" t="s">
        <v>36</v>
      </c>
      <c r="LK9" s="23" t="s">
        <v>37</v>
      </c>
      <c r="LL9" s="23" t="s">
        <v>38</v>
      </c>
      <c r="LM9" s="23" t="s">
        <v>39</v>
      </c>
      <c r="LN9" s="23" t="s">
        <v>33</v>
      </c>
      <c r="LO9" s="23" t="s">
        <v>34</v>
      </c>
      <c r="LP9" s="24" t="s">
        <v>35</v>
      </c>
      <c r="LQ9" s="24" t="s">
        <v>36</v>
      </c>
      <c r="LR9" s="23" t="s">
        <v>37</v>
      </c>
      <c r="LS9" s="23" t="s">
        <v>38</v>
      </c>
      <c r="LT9" s="23" t="s">
        <v>39</v>
      </c>
      <c r="LU9" s="23" t="s">
        <v>33</v>
      </c>
      <c r="LV9" s="23" t="s">
        <v>34</v>
      </c>
      <c r="LW9" s="24" t="s">
        <v>35</v>
      </c>
      <c r="LX9" s="24" t="s">
        <v>36</v>
      </c>
      <c r="LY9" s="23" t="s">
        <v>37</v>
      </c>
      <c r="LZ9" s="23" t="s">
        <v>38</v>
      </c>
      <c r="MA9" s="23" t="s">
        <v>39</v>
      </c>
      <c r="MB9" s="23" t="s">
        <v>33</v>
      </c>
      <c r="MC9" s="23" t="s">
        <v>34</v>
      </c>
      <c r="MD9" s="24" t="s">
        <v>35</v>
      </c>
      <c r="ME9" s="24" t="s">
        <v>36</v>
      </c>
      <c r="MF9" s="26" t="s">
        <v>37</v>
      </c>
      <c r="MG9" s="23" t="s">
        <v>38</v>
      </c>
      <c r="MH9" s="23" t="s">
        <v>39</v>
      </c>
      <c r="MI9" s="23" t="s">
        <v>33</v>
      </c>
      <c r="MJ9" s="23" t="s">
        <v>34</v>
      </c>
      <c r="MK9" s="24" t="s">
        <v>35</v>
      </c>
      <c r="ML9" s="24" t="s">
        <v>36</v>
      </c>
      <c r="MM9" s="23" t="s">
        <v>37</v>
      </c>
      <c r="MN9" s="23" t="s">
        <v>38</v>
      </c>
      <c r="MO9" s="23" t="s">
        <v>39</v>
      </c>
      <c r="MP9" s="23" t="s">
        <v>33</v>
      </c>
      <c r="MQ9" s="23" t="s">
        <v>34</v>
      </c>
      <c r="MR9" s="24" t="s">
        <v>35</v>
      </c>
      <c r="MS9" s="24" t="s">
        <v>36</v>
      </c>
      <c r="MT9" s="23" t="s">
        <v>37</v>
      </c>
      <c r="MU9" s="23" t="s">
        <v>38</v>
      </c>
      <c r="MV9" s="23" t="s">
        <v>39</v>
      </c>
      <c r="MW9" s="23" t="s">
        <v>33</v>
      </c>
      <c r="MX9" s="23" t="s">
        <v>34</v>
      </c>
      <c r="MY9" s="24" t="s">
        <v>35</v>
      </c>
      <c r="MZ9" s="24" t="s">
        <v>36</v>
      </c>
      <c r="NA9" s="23" t="s">
        <v>37</v>
      </c>
      <c r="NB9" s="23" t="s">
        <v>38</v>
      </c>
      <c r="NC9" s="23" t="s">
        <v>39</v>
      </c>
      <c r="ND9" s="23" t="s">
        <v>33</v>
      </c>
      <c r="NE9" s="22" t="s">
        <v>34</v>
      </c>
      <c r="NF9" s="22" t="s">
        <v>35</v>
      </c>
      <c r="NG9" s="24" t="s">
        <v>36</v>
      </c>
      <c r="NH9" s="23" t="s">
        <v>37</v>
      </c>
      <c r="NI9" s="23" t="s">
        <v>38</v>
      </c>
      <c r="NJ9" s="23" t="s">
        <v>39</v>
      </c>
      <c r="NK9" s="26" t="s">
        <v>33</v>
      </c>
    </row>
    <row r="10" customFormat="false" ht="18.75" hidden="false" customHeight="true" outlineLevel="0" collapsed="false">
      <c r="A10" s="27" t="n">
        <v>1</v>
      </c>
      <c r="B10" s="28" t="s">
        <v>40</v>
      </c>
      <c r="C10" s="29" t="s">
        <v>41</v>
      </c>
      <c r="D10" s="30" t="n">
        <v>42064</v>
      </c>
      <c r="E10" s="31" t="n">
        <v>32</v>
      </c>
      <c r="F10" s="31" t="n">
        <v>4</v>
      </c>
      <c r="G10" s="32" t="n">
        <f aca="false">E10+F10</f>
        <v>36</v>
      </c>
      <c r="H10" s="33" t="n">
        <f aca="false">COUNTIF(K10:NK10,"U")+0.5*COUNTIF(K10:NK10,"H")</f>
        <v>15</v>
      </c>
      <c r="I10" s="32" t="n">
        <f aca="false">G10-H10</f>
        <v>21</v>
      </c>
      <c r="J10" s="34" t="n">
        <f aca="false">COUNTIF(K10:NK10,"K")</f>
        <v>0</v>
      </c>
      <c r="K10" s="35"/>
      <c r="L10" s="36"/>
      <c r="M10" s="37"/>
      <c r="N10" s="37"/>
      <c r="O10" s="36"/>
      <c r="P10" s="36"/>
      <c r="Q10" s="36"/>
      <c r="R10" s="36"/>
      <c r="S10" s="36"/>
      <c r="T10" s="37"/>
      <c r="U10" s="37"/>
      <c r="V10" s="36"/>
      <c r="W10" s="36"/>
      <c r="X10" s="36"/>
      <c r="Y10" s="36"/>
      <c r="Z10" s="36"/>
      <c r="AA10" s="37"/>
      <c r="AB10" s="37"/>
      <c r="AC10" s="36"/>
      <c r="AD10" s="36"/>
      <c r="AE10" s="36"/>
      <c r="AF10" s="36"/>
      <c r="AG10" s="36"/>
      <c r="AH10" s="37"/>
      <c r="AI10" s="37"/>
      <c r="AJ10" s="36"/>
      <c r="AK10" s="36"/>
      <c r="AL10" s="36"/>
      <c r="AM10" s="36"/>
      <c r="AN10" s="36"/>
      <c r="AO10" s="38"/>
      <c r="AP10" s="37"/>
      <c r="AQ10" s="36"/>
      <c r="AR10" s="36"/>
      <c r="AS10" s="36"/>
      <c r="AT10" s="36"/>
      <c r="AU10" s="36"/>
      <c r="AV10" s="37"/>
      <c r="AW10" s="37"/>
      <c r="AX10" s="36"/>
      <c r="AY10" s="36"/>
      <c r="AZ10" s="36"/>
      <c r="BA10" s="36"/>
      <c r="BB10" s="36"/>
      <c r="BC10" s="37"/>
      <c r="BD10" s="37"/>
      <c r="BE10" s="36" t="s">
        <v>42</v>
      </c>
      <c r="BF10" s="36" t="s">
        <v>42</v>
      </c>
      <c r="BG10" s="36" t="s">
        <v>42</v>
      </c>
      <c r="BH10" s="36" t="s">
        <v>42</v>
      </c>
      <c r="BI10" s="36" t="s">
        <v>42</v>
      </c>
      <c r="BJ10" s="37"/>
      <c r="BK10" s="37"/>
      <c r="BL10" s="36"/>
      <c r="BM10" s="36"/>
      <c r="BN10" s="36"/>
      <c r="BO10" s="36"/>
      <c r="BP10" s="36"/>
      <c r="BQ10" s="38"/>
      <c r="BR10" s="37"/>
      <c r="BS10" s="36"/>
      <c r="BT10" s="36"/>
      <c r="BU10" s="36"/>
      <c r="BV10" s="36"/>
      <c r="BW10" s="36"/>
      <c r="BX10" s="37"/>
      <c r="BY10" s="37"/>
      <c r="BZ10" s="36"/>
      <c r="CA10" s="36"/>
      <c r="CB10" s="36"/>
      <c r="CC10" s="36"/>
      <c r="CD10" s="36"/>
      <c r="CE10" s="37"/>
      <c r="CF10" s="37"/>
      <c r="CG10" s="36"/>
      <c r="CH10" s="36"/>
      <c r="CI10" s="36"/>
      <c r="CJ10" s="36"/>
      <c r="CK10" s="36"/>
      <c r="CL10" s="37"/>
      <c r="CM10" s="37"/>
      <c r="CN10" s="36"/>
      <c r="CO10" s="36"/>
      <c r="CP10" s="36"/>
      <c r="CQ10" s="36"/>
      <c r="CR10" s="36"/>
      <c r="CS10" s="37"/>
      <c r="CT10" s="37"/>
      <c r="CU10" s="36"/>
      <c r="CV10" s="39"/>
      <c r="CW10" s="36"/>
      <c r="CX10" s="36"/>
      <c r="CY10" s="35"/>
      <c r="CZ10" s="37"/>
      <c r="DA10" s="37"/>
      <c r="DB10" s="35"/>
      <c r="DC10" s="36"/>
      <c r="DD10" s="36"/>
      <c r="DE10" s="36"/>
      <c r="DF10" s="36"/>
      <c r="DG10" s="37"/>
      <c r="DH10" s="37"/>
      <c r="DI10" s="36"/>
      <c r="DJ10" s="36"/>
      <c r="DK10" s="36"/>
      <c r="DL10" s="36"/>
      <c r="DM10" s="36"/>
      <c r="DN10" s="37"/>
      <c r="DO10" s="37"/>
      <c r="DP10" s="36"/>
      <c r="DQ10" s="36"/>
      <c r="DR10" s="36"/>
      <c r="DS10" s="36"/>
      <c r="DT10" s="36"/>
      <c r="DU10" s="37"/>
      <c r="DV10" s="37"/>
      <c r="DW10" s="36"/>
      <c r="DX10" s="36"/>
      <c r="DY10" s="36"/>
      <c r="DZ10" s="39"/>
      <c r="EA10" s="35"/>
      <c r="EB10" s="37"/>
      <c r="EC10" s="37"/>
      <c r="ED10" s="36"/>
      <c r="EE10" s="36"/>
      <c r="EF10" s="36"/>
      <c r="EG10" s="36"/>
      <c r="EH10" s="36"/>
      <c r="EI10" s="37"/>
      <c r="EJ10" s="37"/>
      <c r="EK10" s="36"/>
      <c r="EL10" s="36"/>
      <c r="EM10" s="36"/>
      <c r="EN10" s="35"/>
      <c r="EO10" s="36"/>
      <c r="EP10" s="37"/>
      <c r="EQ10" s="37"/>
      <c r="ER10" s="36"/>
      <c r="ES10" s="36"/>
      <c r="ET10" s="36"/>
      <c r="EU10" s="36"/>
      <c r="EV10" s="36"/>
      <c r="EW10" s="37"/>
      <c r="EX10" s="37"/>
      <c r="EY10" s="35"/>
      <c r="EZ10" s="36"/>
      <c r="FA10" s="36"/>
      <c r="FB10" s="36"/>
      <c r="FC10" s="36"/>
      <c r="FD10" s="37"/>
      <c r="FE10" s="38"/>
      <c r="FF10" s="36"/>
      <c r="FG10" s="36"/>
      <c r="FH10" s="36"/>
      <c r="FI10" s="36"/>
      <c r="FJ10" s="36"/>
      <c r="FK10" s="37"/>
      <c r="FL10" s="37"/>
      <c r="FM10" s="36"/>
      <c r="FN10" s="36"/>
      <c r="FO10" s="36"/>
      <c r="FP10" s="36"/>
      <c r="FQ10" s="36"/>
      <c r="FR10" s="37"/>
      <c r="FS10" s="37"/>
      <c r="FT10" s="36"/>
      <c r="FU10" s="36"/>
      <c r="FV10" s="36"/>
      <c r="FW10" s="36"/>
      <c r="FX10" s="36"/>
      <c r="FY10" s="37"/>
      <c r="FZ10" s="37"/>
      <c r="GA10" s="36"/>
      <c r="GB10" s="36"/>
      <c r="GC10" s="36"/>
      <c r="GD10" s="36"/>
      <c r="GE10" s="36"/>
      <c r="GF10" s="37"/>
      <c r="GG10" s="37"/>
      <c r="GH10" s="36"/>
      <c r="GI10" s="39"/>
      <c r="GJ10" s="36"/>
      <c r="GK10" s="36"/>
      <c r="GL10" s="36"/>
      <c r="GM10" s="37"/>
      <c r="GN10" s="37"/>
      <c r="GO10" s="36"/>
      <c r="GP10" s="36"/>
      <c r="GQ10" s="36"/>
      <c r="GR10" s="36"/>
      <c r="GS10" s="36"/>
      <c r="GT10" s="37"/>
      <c r="GU10" s="37"/>
      <c r="GV10" s="36"/>
      <c r="GW10" s="36"/>
      <c r="GX10" s="36"/>
      <c r="GY10" s="36"/>
      <c r="GZ10" s="36"/>
      <c r="HA10" s="37"/>
      <c r="HB10" s="37"/>
      <c r="HC10" s="36"/>
      <c r="HD10" s="36"/>
      <c r="HE10" s="36"/>
      <c r="HF10" s="36"/>
      <c r="HG10" s="36"/>
      <c r="HH10" s="37"/>
      <c r="HI10" s="37"/>
      <c r="HJ10" s="36"/>
      <c r="HK10" s="36"/>
      <c r="HL10" s="36"/>
      <c r="HM10" s="36"/>
      <c r="HN10" s="39"/>
      <c r="HO10" s="37"/>
      <c r="HP10" s="37"/>
      <c r="HQ10" s="36" t="s">
        <v>42</v>
      </c>
      <c r="HR10" s="36" t="s">
        <v>42</v>
      </c>
      <c r="HS10" s="36" t="s">
        <v>42</v>
      </c>
      <c r="HT10" s="36" t="s">
        <v>42</v>
      </c>
      <c r="HU10" s="36" t="s">
        <v>42</v>
      </c>
      <c r="HV10" s="37"/>
      <c r="HW10" s="37"/>
      <c r="HX10" s="36" t="s">
        <v>42</v>
      </c>
      <c r="HY10" s="36" t="s">
        <v>42</v>
      </c>
      <c r="HZ10" s="36" t="s">
        <v>42</v>
      </c>
      <c r="IA10" s="36" t="s">
        <v>42</v>
      </c>
      <c r="IB10" s="36" t="s">
        <v>42</v>
      </c>
      <c r="IC10" s="37"/>
      <c r="ID10" s="37"/>
      <c r="IE10" s="36"/>
      <c r="IF10" s="36"/>
      <c r="IG10" s="36"/>
      <c r="IH10" s="36"/>
      <c r="II10" s="36"/>
      <c r="IJ10" s="37"/>
      <c r="IK10" s="37"/>
      <c r="IL10" s="36"/>
      <c r="IM10" s="36"/>
      <c r="IN10" s="36"/>
      <c r="IO10" s="36"/>
      <c r="IP10" s="36"/>
      <c r="IQ10" s="37"/>
      <c r="IR10" s="37"/>
      <c r="IS10" s="39"/>
      <c r="IT10" s="36"/>
      <c r="IU10" s="36"/>
      <c r="IV10" s="36"/>
      <c r="IW10" s="36"/>
      <c r="IX10" s="37"/>
      <c r="IY10" s="37"/>
      <c r="IZ10" s="36"/>
      <c r="JA10" s="36"/>
      <c r="JB10" s="36"/>
      <c r="JC10" s="36"/>
      <c r="JD10" s="36"/>
      <c r="JE10" s="37"/>
      <c r="JF10" s="37"/>
      <c r="JG10" s="36"/>
      <c r="JH10" s="36"/>
      <c r="JI10" s="36"/>
      <c r="JJ10" s="36"/>
      <c r="JK10" s="36"/>
      <c r="JL10" s="37"/>
      <c r="JM10" s="37"/>
      <c r="JN10" s="36"/>
      <c r="JO10" s="36"/>
      <c r="JP10" s="36"/>
      <c r="JQ10" s="36"/>
      <c r="JR10" s="36"/>
      <c r="JS10" s="37"/>
      <c r="JT10" s="37"/>
      <c r="JU10" s="36"/>
      <c r="JV10" s="36"/>
      <c r="JW10" s="39"/>
      <c r="JX10" s="36"/>
      <c r="JY10" s="36"/>
      <c r="JZ10" s="35"/>
      <c r="KA10" s="37"/>
      <c r="KB10" s="36"/>
      <c r="KC10" s="36"/>
      <c r="KD10" s="36"/>
      <c r="KE10" s="36"/>
      <c r="KF10" s="36"/>
      <c r="KG10" s="37"/>
      <c r="KH10" s="37"/>
      <c r="KI10" s="36"/>
      <c r="KJ10" s="36"/>
      <c r="KK10" s="36"/>
      <c r="KL10" s="36"/>
      <c r="KM10" s="36"/>
      <c r="KN10" s="37"/>
      <c r="KO10" s="37"/>
      <c r="KP10" s="36"/>
      <c r="KQ10" s="36"/>
      <c r="KR10" s="36"/>
      <c r="KS10" s="36"/>
      <c r="KT10" s="36"/>
      <c r="KU10" s="37"/>
      <c r="KV10" s="37"/>
      <c r="KW10" s="36"/>
      <c r="KX10" s="36"/>
      <c r="KY10" s="36"/>
      <c r="KZ10" s="36"/>
      <c r="LA10" s="36"/>
      <c r="LB10" s="38"/>
      <c r="LC10" s="37"/>
      <c r="LD10" s="36"/>
      <c r="LE10" s="36"/>
      <c r="LF10" s="36"/>
      <c r="LG10" s="36"/>
      <c r="LH10" s="36"/>
      <c r="LI10" s="37"/>
      <c r="LJ10" s="37"/>
      <c r="LK10" s="36"/>
      <c r="LL10" s="36"/>
      <c r="LM10" s="36"/>
      <c r="LN10" s="36"/>
      <c r="LO10" s="36"/>
      <c r="LP10" s="37"/>
      <c r="LQ10" s="37"/>
      <c r="LR10" s="36"/>
      <c r="LS10" s="36"/>
      <c r="LT10" s="36"/>
      <c r="LU10" s="36"/>
      <c r="LV10" s="36"/>
      <c r="LW10" s="37"/>
      <c r="LX10" s="37"/>
      <c r="LY10" s="36"/>
      <c r="LZ10" s="36"/>
      <c r="MA10" s="36"/>
      <c r="MB10" s="36"/>
      <c r="MC10" s="36"/>
      <c r="MD10" s="37"/>
      <c r="ME10" s="37"/>
      <c r="MF10" s="39"/>
      <c r="MG10" s="36"/>
      <c r="MH10" s="36"/>
      <c r="MI10" s="36"/>
      <c r="MJ10" s="36"/>
      <c r="MK10" s="37"/>
      <c r="ML10" s="37"/>
      <c r="MM10" s="36"/>
      <c r="MN10" s="36"/>
      <c r="MO10" s="36"/>
      <c r="MP10" s="36"/>
      <c r="MQ10" s="36"/>
      <c r="MR10" s="37"/>
      <c r="MS10" s="37"/>
      <c r="MT10" s="36"/>
      <c r="MU10" s="36"/>
      <c r="MV10" s="36"/>
      <c r="MW10" s="36"/>
      <c r="MX10" s="36"/>
      <c r="MY10" s="37"/>
      <c r="MZ10" s="37"/>
      <c r="NA10" s="36"/>
      <c r="NB10" s="36"/>
      <c r="NC10" s="36"/>
      <c r="ND10" s="36"/>
      <c r="NE10" s="35"/>
      <c r="NF10" s="35"/>
      <c r="NG10" s="37"/>
      <c r="NH10" s="36"/>
      <c r="NI10" s="36"/>
      <c r="NJ10" s="36"/>
      <c r="NK10" s="39"/>
    </row>
    <row r="11" customFormat="false" ht="18.75" hidden="false" customHeight="true" outlineLevel="0" collapsed="false">
      <c r="A11" s="40" t="n">
        <v>2</v>
      </c>
      <c r="B11" s="41" t="s">
        <v>43</v>
      </c>
      <c r="C11" s="42" t="s">
        <v>44</v>
      </c>
      <c r="D11" s="43" t="n">
        <v>43692</v>
      </c>
      <c r="E11" s="44" t="n">
        <v>30</v>
      </c>
      <c r="F11" s="44" t="n">
        <v>6</v>
      </c>
      <c r="G11" s="45" t="n">
        <f aca="false">E11+F11</f>
        <v>36</v>
      </c>
      <c r="H11" s="46" t="n">
        <f aca="false">COUNTIF(K11:NK11,"U")+0.5*COUNTIF(K11:NK11,"H")</f>
        <v>18</v>
      </c>
      <c r="I11" s="45" t="n">
        <f aca="false">G11-H11</f>
        <v>18</v>
      </c>
      <c r="J11" s="47" t="n">
        <f aca="false">COUNTIF(K11:NK11,"K")</f>
        <v>1</v>
      </c>
      <c r="K11" s="35"/>
      <c r="L11" s="36"/>
      <c r="M11" s="37"/>
      <c r="N11" s="37"/>
      <c r="O11" s="36"/>
      <c r="P11" s="36"/>
      <c r="Q11" s="36" t="s">
        <v>42</v>
      </c>
      <c r="R11" s="36" t="s">
        <v>42</v>
      </c>
      <c r="S11" s="36" t="s">
        <v>42</v>
      </c>
      <c r="T11" s="37"/>
      <c r="U11" s="37"/>
      <c r="V11" s="36"/>
      <c r="W11" s="36"/>
      <c r="X11" s="36"/>
      <c r="Y11" s="36"/>
      <c r="Z11" s="36"/>
      <c r="AA11" s="37"/>
      <c r="AB11" s="37"/>
      <c r="AC11" s="36"/>
      <c r="AD11" s="36"/>
      <c r="AE11" s="36"/>
      <c r="AF11" s="36"/>
      <c r="AG11" s="36"/>
      <c r="AH11" s="37"/>
      <c r="AI11" s="37"/>
      <c r="AJ11" s="36"/>
      <c r="AK11" s="36"/>
      <c r="AL11" s="36"/>
      <c r="AM11" s="36"/>
      <c r="AN11" s="36"/>
      <c r="AO11" s="38"/>
      <c r="AP11" s="37"/>
      <c r="AQ11" s="36"/>
      <c r="AR11" s="36"/>
      <c r="AS11" s="36"/>
      <c r="AT11" s="36"/>
      <c r="AU11" s="36"/>
      <c r="AV11" s="37"/>
      <c r="AW11" s="37"/>
      <c r="AX11" s="36"/>
      <c r="AY11" s="36"/>
      <c r="AZ11" s="36"/>
      <c r="BA11" s="36"/>
      <c r="BB11" s="36"/>
      <c r="BC11" s="37"/>
      <c r="BD11" s="37"/>
      <c r="BE11" s="36"/>
      <c r="BF11" s="36"/>
      <c r="BG11" s="36"/>
      <c r="BH11" s="36"/>
      <c r="BI11" s="36"/>
      <c r="BJ11" s="37"/>
      <c r="BK11" s="37"/>
      <c r="BL11" s="36"/>
      <c r="BM11" s="36"/>
      <c r="BN11" s="36"/>
      <c r="BO11" s="36"/>
      <c r="BP11" s="36"/>
      <c r="BQ11" s="38"/>
      <c r="BR11" s="37"/>
      <c r="BS11" s="36"/>
      <c r="BT11" s="36"/>
      <c r="BU11" s="36"/>
      <c r="BV11" s="36"/>
      <c r="BW11" s="36"/>
      <c r="BX11" s="37"/>
      <c r="BY11" s="37"/>
      <c r="BZ11" s="36"/>
      <c r="CA11" s="36"/>
      <c r="CB11" s="36"/>
      <c r="CC11" s="36"/>
      <c r="CD11" s="36" t="s">
        <v>45</v>
      </c>
      <c r="CE11" s="37"/>
      <c r="CF11" s="37"/>
      <c r="CG11" s="36"/>
      <c r="CH11" s="36"/>
      <c r="CI11" s="36"/>
      <c r="CJ11" s="36"/>
      <c r="CK11" s="36"/>
      <c r="CL11" s="37"/>
      <c r="CM11" s="37"/>
      <c r="CN11" s="36"/>
      <c r="CO11" s="36"/>
      <c r="CP11" s="36"/>
      <c r="CQ11" s="36"/>
      <c r="CR11" s="36"/>
      <c r="CS11" s="37"/>
      <c r="CT11" s="37"/>
      <c r="CU11" s="36"/>
      <c r="CV11" s="39"/>
      <c r="CW11" s="36"/>
      <c r="CX11" s="36"/>
      <c r="CY11" s="35"/>
      <c r="CZ11" s="37"/>
      <c r="DA11" s="37"/>
      <c r="DB11" s="35"/>
      <c r="DC11" s="36"/>
      <c r="DD11" s="36"/>
      <c r="DE11" s="36"/>
      <c r="DF11" s="36"/>
      <c r="DG11" s="37"/>
      <c r="DH11" s="37"/>
      <c r="DI11" s="36"/>
      <c r="DJ11" s="36"/>
      <c r="DK11" s="36"/>
      <c r="DL11" s="36"/>
      <c r="DM11" s="36"/>
      <c r="DN11" s="37"/>
      <c r="DO11" s="37"/>
      <c r="DP11" s="36"/>
      <c r="DQ11" s="36"/>
      <c r="DR11" s="36"/>
      <c r="DS11" s="36"/>
      <c r="DT11" s="36"/>
      <c r="DU11" s="37"/>
      <c r="DV11" s="37"/>
      <c r="DW11" s="36"/>
      <c r="DX11" s="36"/>
      <c r="DY11" s="36"/>
      <c r="DZ11" s="39"/>
      <c r="EA11" s="35"/>
      <c r="EB11" s="37"/>
      <c r="EC11" s="37"/>
      <c r="ED11" s="36"/>
      <c r="EE11" s="36"/>
      <c r="EF11" s="36"/>
      <c r="EG11" s="36"/>
      <c r="EH11" s="36"/>
      <c r="EI11" s="37"/>
      <c r="EJ11" s="37"/>
      <c r="EK11" s="36"/>
      <c r="EL11" s="36"/>
      <c r="EM11" s="36"/>
      <c r="EN11" s="35"/>
      <c r="EO11" s="36"/>
      <c r="EP11" s="37"/>
      <c r="EQ11" s="37"/>
      <c r="ER11" s="36"/>
      <c r="ES11" s="36"/>
      <c r="ET11" s="36"/>
      <c r="EU11" s="36"/>
      <c r="EV11" s="36"/>
      <c r="EW11" s="37"/>
      <c r="EX11" s="37"/>
      <c r="EY11" s="35"/>
      <c r="EZ11" s="36"/>
      <c r="FA11" s="36"/>
      <c r="FB11" s="36"/>
      <c r="FC11" s="36"/>
      <c r="FD11" s="37"/>
      <c r="FE11" s="38"/>
      <c r="FF11" s="36"/>
      <c r="FG11" s="36"/>
      <c r="FH11" s="36"/>
      <c r="FI11" s="36"/>
      <c r="FJ11" s="36"/>
      <c r="FK11" s="37"/>
      <c r="FL11" s="37"/>
      <c r="FM11" s="36"/>
      <c r="FN11" s="36"/>
      <c r="FO11" s="36"/>
      <c r="FP11" s="36"/>
      <c r="FQ11" s="36"/>
      <c r="FR11" s="37"/>
      <c r="FS11" s="37"/>
      <c r="FT11" s="36"/>
      <c r="FU11" s="36"/>
      <c r="FV11" s="36"/>
      <c r="FW11" s="36"/>
      <c r="FX11" s="36"/>
      <c r="FY11" s="37"/>
      <c r="FZ11" s="37"/>
      <c r="GA11" s="36"/>
      <c r="GB11" s="36"/>
      <c r="GC11" s="36"/>
      <c r="GD11" s="36"/>
      <c r="GE11" s="36"/>
      <c r="GF11" s="37"/>
      <c r="GG11" s="37"/>
      <c r="GH11" s="36"/>
      <c r="GI11" s="39"/>
      <c r="GJ11" s="36"/>
      <c r="GK11" s="36"/>
      <c r="GL11" s="36"/>
      <c r="GM11" s="37"/>
      <c r="GN11" s="37"/>
      <c r="GO11" s="36" t="s">
        <v>42</v>
      </c>
      <c r="GP11" s="36" t="s">
        <v>42</v>
      </c>
      <c r="GQ11" s="36" t="s">
        <v>42</v>
      </c>
      <c r="GR11" s="36" t="s">
        <v>42</v>
      </c>
      <c r="GS11" s="36" t="s">
        <v>42</v>
      </c>
      <c r="GT11" s="37"/>
      <c r="GU11" s="37"/>
      <c r="GV11" s="36" t="s">
        <v>42</v>
      </c>
      <c r="GW11" s="36" t="s">
        <v>42</v>
      </c>
      <c r="GX11" s="36" t="s">
        <v>42</v>
      </c>
      <c r="GY11" s="36" t="s">
        <v>42</v>
      </c>
      <c r="GZ11" s="36" t="s">
        <v>42</v>
      </c>
      <c r="HA11" s="37"/>
      <c r="HB11" s="37"/>
      <c r="HC11" s="36" t="s">
        <v>42</v>
      </c>
      <c r="HD11" s="36" t="s">
        <v>42</v>
      </c>
      <c r="HE11" s="36" t="s">
        <v>42</v>
      </c>
      <c r="HF11" s="36" t="s">
        <v>42</v>
      </c>
      <c r="HG11" s="36" t="s">
        <v>42</v>
      </c>
      <c r="HH11" s="37"/>
      <c r="HI11" s="37"/>
      <c r="HJ11" s="36"/>
      <c r="HK11" s="36"/>
      <c r="HL11" s="36"/>
      <c r="HM11" s="36"/>
      <c r="HN11" s="39"/>
      <c r="HO11" s="37"/>
      <c r="HP11" s="37"/>
      <c r="HQ11" s="36"/>
      <c r="HR11" s="36"/>
      <c r="HS11" s="36"/>
      <c r="HT11" s="36"/>
      <c r="HU11" s="36"/>
      <c r="HV11" s="37"/>
      <c r="HW11" s="37"/>
      <c r="HX11" s="36"/>
      <c r="HY11" s="36"/>
      <c r="HZ11" s="36"/>
      <c r="IA11" s="36"/>
      <c r="IB11" s="36"/>
      <c r="IC11" s="37"/>
      <c r="ID11" s="37"/>
      <c r="IE11" s="36"/>
      <c r="IF11" s="36"/>
      <c r="IG11" s="36"/>
      <c r="IH11" s="36"/>
      <c r="II11" s="36"/>
      <c r="IJ11" s="37"/>
      <c r="IK11" s="37"/>
      <c r="IL11" s="36"/>
      <c r="IM11" s="36"/>
      <c r="IN11" s="36"/>
      <c r="IO11" s="36"/>
      <c r="IP11" s="36"/>
      <c r="IQ11" s="37"/>
      <c r="IR11" s="37"/>
      <c r="IS11" s="39"/>
      <c r="IT11" s="36"/>
      <c r="IU11" s="36"/>
      <c r="IV11" s="36"/>
      <c r="IW11" s="36"/>
      <c r="IX11" s="37"/>
      <c r="IY11" s="37"/>
      <c r="IZ11" s="36"/>
      <c r="JA11" s="36"/>
      <c r="JB11" s="36"/>
      <c r="JC11" s="36"/>
      <c r="JD11" s="36"/>
      <c r="JE11" s="37"/>
      <c r="JF11" s="37"/>
      <c r="JG11" s="36"/>
      <c r="JH11" s="36"/>
      <c r="JI11" s="36"/>
      <c r="JJ11" s="36"/>
      <c r="JK11" s="36"/>
      <c r="JL11" s="37"/>
      <c r="JM11" s="37"/>
      <c r="JN11" s="36"/>
      <c r="JO11" s="36"/>
      <c r="JP11" s="36"/>
      <c r="JQ11" s="36"/>
      <c r="JR11" s="36"/>
      <c r="JS11" s="37"/>
      <c r="JT11" s="37"/>
      <c r="JU11" s="36"/>
      <c r="JV11" s="36"/>
      <c r="JW11" s="39"/>
      <c r="JX11" s="36"/>
      <c r="JY11" s="36"/>
      <c r="JZ11" s="35"/>
      <c r="KA11" s="37"/>
      <c r="KB11" s="36"/>
      <c r="KC11" s="36"/>
      <c r="KD11" s="36"/>
      <c r="KE11" s="36"/>
      <c r="KF11" s="36"/>
      <c r="KG11" s="37"/>
      <c r="KH11" s="37"/>
      <c r="KI11" s="36"/>
      <c r="KJ11" s="36"/>
      <c r="KK11" s="36"/>
      <c r="KL11" s="36"/>
      <c r="KM11" s="36"/>
      <c r="KN11" s="37"/>
      <c r="KO11" s="37"/>
      <c r="KP11" s="36"/>
      <c r="KQ11" s="36"/>
      <c r="KR11" s="36"/>
      <c r="KS11" s="36"/>
      <c r="KT11" s="36"/>
      <c r="KU11" s="37"/>
      <c r="KV11" s="37"/>
      <c r="KW11" s="36"/>
      <c r="KX11" s="36"/>
      <c r="KY11" s="36"/>
      <c r="KZ11" s="36"/>
      <c r="LA11" s="36"/>
      <c r="LB11" s="38"/>
      <c r="LC11" s="37"/>
      <c r="LD11" s="36"/>
      <c r="LE11" s="36"/>
      <c r="LF11" s="36"/>
      <c r="LG11" s="36"/>
      <c r="LH11" s="36"/>
      <c r="LI11" s="37"/>
      <c r="LJ11" s="37"/>
      <c r="LK11" s="36"/>
      <c r="LL11" s="36"/>
      <c r="LM11" s="36"/>
      <c r="LN11" s="36"/>
      <c r="LO11" s="36"/>
      <c r="LP11" s="37"/>
      <c r="LQ11" s="37"/>
      <c r="LR11" s="36"/>
      <c r="LS11" s="36"/>
      <c r="LT11" s="36"/>
      <c r="LU11" s="36"/>
      <c r="LV11" s="36"/>
      <c r="LW11" s="37"/>
      <c r="LX11" s="37"/>
      <c r="LY11" s="36"/>
      <c r="LZ11" s="36"/>
      <c r="MA11" s="36"/>
      <c r="MB11" s="36"/>
      <c r="MC11" s="36"/>
      <c r="MD11" s="37"/>
      <c r="ME11" s="37"/>
      <c r="MF11" s="39"/>
      <c r="MG11" s="36"/>
      <c r="MH11" s="36"/>
      <c r="MI11" s="36"/>
      <c r="MJ11" s="36"/>
      <c r="MK11" s="37"/>
      <c r="ML11" s="37"/>
      <c r="MM11" s="36"/>
      <c r="MN11" s="36"/>
      <c r="MO11" s="36"/>
      <c r="MP11" s="36"/>
      <c r="MQ11" s="36"/>
      <c r="MR11" s="37"/>
      <c r="MS11" s="37"/>
      <c r="MT11" s="36"/>
      <c r="MU11" s="36"/>
      <c r="MV11" s="36"/>
      <c r="MW11" s="36"/>
      <c r="MX11" s="36"/>
      <c r="MY11" s="37"/>
      <c r="MZ11" s="37"/>
      <c r="NA11" s="36"/>
      <c r="NB11" s="36"/>
      <c r="NC11" s="36"/>
      <c r="ND11" s="36"/>
      <c r="NE11" s="35"/>
      <c r="NF11" s="35"/>
      <c r="NG11" s="37"/>
      <c r="NH11" s="36"/>
      <c r="NI11" s="36"/>
      <c r="NJ11" s="36"/>
      <c r="NK11" s="39"/>
    </row>
    <row r="12" customFormat="false" ht="18.75" hidden="false" customHeight="true" outlineLevel="0" collapsed="false">
      <c r="A12" s="27" t="n">
        <v>3</v>
      </c>
      <c r="B12" s="28" t="s">
        <v>46</v>
      </c>
      <c r="C12" s="29" t="s">
        <v>44</v>
      </c>
      <c r="D12" s="30" t="n">
        <v>44571</v>
      </c>
      <c r="E12" s="31" t="n">
        <v>30</v>
      </c>
      <c r="F12" s="31" t="n">
        <v>2</v>
      </c>
      <c r="G12" s="32" t="n">
        <f aca="false">E12+F12</f>
        <v>32</v>
      </c>
      <c r="H12" s="33" t="n">
        <f aca="false">COUNTIF(K12:NK12,"U")+0.5*COUNTIF(K12:NK12,"H")</f>
        <v>14</v>
      </c>
      <c r="I12" s="32" t="n">
        <f aca="false">G12-H12</f>
        <v>18</v>
      </c>
      <c r="J12" s="34" t="n">
        <f aca="false">COUNTIF(K12:NK12,"K")</f>
        <v>0</v>
      </c>
      <c r="K12" s="35"/>
      <c r="L12" s="36"/>
      <c r="M12" s="37"/>
      <c r="N12" s="37"/>
      <c r="O12" s="36"/>
      <c r="P12" s="36"/>
      <c r="Q12" s="36"/>
      <c r="R12" s="36"/>
      <c r="S12" s="36"/>
      <c r="T12" s="37"/>
      <c r="U12" s="37"/>
      <c r="V12" s="36"/>
      <c r="W12" s="36"/>
      <c r="X12" s="36"/>
      <c r="Y12" s="36"/>
      <c r="Z12" s="36"/>
      <c r="AA12" s="37"/>
      <c r="AB12" s="37"/>
      <c r="AC12" s="36"/>
      <c r="AD12" s="36"/>
      <c r="AE12" s="36"/>
      <c r="AF12" s="36"/>
      <c r="AG12" s="36"/>
      <c r="AH12" s="37"/>
      <c r="AI12" s="37"/>
      <c r="AJ12" s="36"/>
      <c r="AK12" s="36"/>
      <c r="AL12" s="36"/>
      <c r="AM12" s="36"/>
      <c r="AN12" s="36"/>
      <c r="AO12" s="38"/>
      <c r="AP12" s="37"/>
      <c r="AQ12" s="36"/>
      <c r="AR12" s="36"/>
      <c r="AS12" s="36"/>
      <c r="AT12" s="36"/>
      <c r="AU12" s="36"/>
      <c r="AV12" s="37"/>
      <c r="AW12" s="37"/>
      <c r="AX12" s="36"/>
      <c r="AY12" s="36"/>
      <c r="AZ12" s="36"/>
      <c r="BA12" s="36"/>
      <c r="BB12" s="36"/>
      <c r="BC12" s="37"/>
      <c r="BD12" s="37"/>
      <c r="BE12" s="36"/>
      <c r="BF12" s="36"/>
      <c r="BG12" s="36"/>
      <c r="BH12" s="36"/>
      <c r="BI12" s="36"/>
      <c r="BJ12" s="37"/>
      <c r="BK12" s="37"/>
      <c r="BL12" s="36"/>
      <c r="BM12" s="36"/>
      <c r="BN12" s="36"/>
      <c r="BO12" s="36"/>
      <c r="BP12" s="36"/>
      <c r="BQ12" s="38"/>
      <c r="BR12" s="37"/>
      <c r="BS12" s="36"/>
      <c r="BT12" s="36"/>
      <c r="BU12" s="36"/>
      <c r="BV12" s="36"/>
      <c r="BW12" s="36"/>
      <c r="BX12" s="37"/>
      <c r="BY12" s="37"/>
      <c r="BZ12" s="36"/>
      <c r="CA12" s="36"/>
      <c r="CB12" s="36"/>
      <c r="CC12" s="36"/>
      <c r="CD12" s="36"/>
      <c r="CE12" s="37"/>
      <c r="CF12" s="37"/>
      <c r="CG12" s="36"/>
      <c r="CH12" s="36"/>
      <c r="CI12" s="36"/>
      <c r="CJ12" s="36"/>
      <c r="CK12" s="36"/>
      <c r="CL12" s="37"/>
      <c r="CM12" s="37"/>
      <c r="CN12" s="36"/>
      <c r="CO12" s="36"/>
      <c r="CP12" s="36"/>
      <c r="CQ12" s="36"/>
      <c r="CR12" s="36"/>
      <c r="CS12" s="37"/>
      <c r="CT12" s="37"/>
      <c r="CU12" s="36"/>
      <c r="CV12" s="39"/>
      <c r="CW12" s="36"/>
      <c r="CX12" s="36"/>
      <c r="CY12" s="35"/>
      <c r="CZ12" s="37"/>
      <c r="DA12" s="37"/>
      <c r="DB12" s="35"/>
      <c r="DC12" s="36" t="s">
        <v>42</v>
      </c>
      <c r="DD12" s="36" t="s">
        <v>42</v>
      </c>
      <c r="DE12" s="36" t="s">
        <v>42</v>
      </c>
      <c r="DF12" s="36" t="s">
        <v>42</v>
      </c>
      <c r="DG12" s="37"/>
      <c r="DH12" s="37"/>
      <c r="DI12" s="36"/>
      <c r="DJ12" s="36"/>
      <c r="DK12" s="36"/>
      <c r="DL12" s="36"/>
      <c r="DM12" s="36"/>
      <c r="DN12" s="37"/>
      <c r="DO12" s="37"/>
      <c r="DP12" s="36"/>
      <c r="DQ12" s="36"/>
      <c r="DR12" s="36"/>
      <c r="DS12" s="36"/>
      <c r="DT12" s="36"/>
      <c r="DU12" s="37"/>
      <c r="DV12" s="37"/>
      <c r="DW12" s="36"/>
      <c r="DX12" s="36"/>
      <c r="DY12" s="36"/>
      <c r="DZ12" s="39"/>
      <c r="EA12" s="35"/>
      <c r="EB12" s="37"/>
      <c r="EC12" s="37"/>
      <c r="ED12" s="36"/>
      <c r="EE12" s="36"/>
      <c r="EF12" s="36"/>
      <c r="EG12" s="36"/>
      <c r="EH12" s="36"/>
      <c r="EI12" s="37"/>
      <c r="EJ12" s="37"/>
      <c r="EK12" s="36"/>
      <c r="EL12" s="36"/>
      <c r="EM12" s="36"/>
      <c r="EN12" s="35"/>
      <c r="EO12" s="36"/>
      <c r="EP12" s="37"/>
      <c r="EQ12" s="37"/>
      <c r="ER12" s="36"/>
      <c r="ES12" s="36"/>
      <c r="ET12" s="36"/>
      <c r="EU12" s="36"/>
      <c r="EV12" s="36"/>
      <c r="EW12" s="37"/>
      <c r="EX12" s="37"/>
      <c r="EY12" s="35"/>
      <c r="EZ12" s="36"/>
      <c r="FA12" s="36"/>
      <c r="FB12" s="36"/>
      <c r="FC12" s="36"/>
      <c r="FD12" s="37"/>
      <c r="FE12" s="38"/>
      <c r="FF12" s="36"/>
      <c r="FG12" s="36"/>
      <c r="FH12" s="36"/>
      <c r="FI12" s="36"/>
      <c r="FJ12" s="36"/>
      <c r="FK12" s="37"/>
      <c r="FL12" s="37"/>
      <c r="FM12" s="36"/>
      <c r="FN12" s="36"/>
      <c r="FO12" s="36"/>
      <c r="FP12" s="36"/>
      <c r="FQ12" s="36"/>
      <c r="FR12" s="37"/>
      <c r="FS12" s="37"/>
      <c r="FT12" s="36"/>
      <c r="FU12" s="36"/>
      <c r="FV12" s="36"/>
      <c r="FW12" s="36"/>
      <c r="FX12" s="36"/>
      <c r="FY12" s="37"/>
      <c r="FZ12" s="37"/>
      <c r="GA12" s="36"/>
      <c r="GB12" s="36"/>
      <c r="GC12" s="36"/>
      <c r="GD12" s="36"/>
      <c r="GE12" s="36"/>
      <c r="GF12" s="37"/>
      <c r="GG12" s="37"/>
      <c r="GH12" s="36"/>
      <c r="GI12" s="39"/>
      <c r="GJ12" s="36"/>
      <c r="GK12" s="36"/>
      <c r="GL12" s="36"/>
      <c r="GM12" s="37"/>
      <c r="GN12" s="37"/>
      <c r="GO12" s="36"/>
      <c r="GP12" s="36"/>
      <c r="GQ12" s="36"/>
      <c r="GR12" s="36"/>
      <c r="GS12" s="36"/>
      <c r="GT12" s="37"/>
      <c r="GU12" s="37"/>
      <c r="GV12" s="36"/>
      <c r="GW12" s="36"/>
      <c r="GX12" s="36"/>
      <c r="GY12" s="36"/>
      <c r="GZ12" s="36"/>
      <c r="HA12" s="37"/>
      <c r="HB12" s="37"/>
      <c r="HC12" s="36"/>
      <c r="HD12" s="36"/>
      <c r="HE12" s="36"/>
      <c r="HF12" s="36"/>
      <c r="HG12" s="36"/>
      <c r="HH12" s="37"/>
      <c r="HI12" s="37"/>
      <c r="HJ12" s="36"/>
      <c r="HK12" s="36"/>
      <c r="HL12" s="36"/>
      <c r="HM12" s="36"/>
      <c r="HN12" s="39"/>
      <c r="HO12" s="37"/>
      <c r="HP12" s="37"/>
      <c r="HQ12" s="36"/>
      <c r="HR12" s="36"/>
      <c r="HS12" s="36"/>
      <c r="HT12" s="36"/>
      <c r="HU12" s="36"/>
      <c r="HV12" s="37"/>
      <c r="HW12" s="37"/>
      <c r="HX12" s="36"/>
      <c r="HY12" s="36"/>
      <c r="HZ12" s="36"/>
      <c r="IA12" s="36"/>
      <c r="IB12" s="36"/>
      <c r="IC12" s="37"/>
      <c r="ID12" s="37"/>
      <c r="IE12" s="36"/>
      <c r="IF12" s="36"/>
      <c r="IG12" s="36"/>
      <c r="IH12" s="36"/>
      <c r="II12" s="36"/>
      <c r="IJ12" s="37"/>
      <c r="IK12" s="37"/>
      <c r="IL12" s="36"/>
      <c r="IM12" s="36"/>
      <c r="IN12" s="36"/>
      <c r="IO12" s="36"/>
      <c r="IP12" s="36"/>
      <c r="IQ12" s="37"/>
      <c r="IR12" s="37"/>
      <c r="IS12" s="39"/>
      <c r="IT12" s="36"/>
      <c r="IU12" s="36"/>
      <c r="IV12" s="36"/>
      <c r="IW12" s="36"/>
      <c r="IX12" s="37"/>
      <c r="IY12" s="37"/>
      <c r="IZ12" s="36"/>
      <c r="JA12" s="36"/>
      <c r="JB12" s="36"/>
      <c r="JC12" s="36"/>
      <c r="JD12" s="36"/>
      <c r="JE12" s="37"/>
      <c r="JF12" s="37"/>
      <c r="JG12" s="36"/>
      <c r="JH12" s="36"/>
      <c r="JI12" s="36"/>
      <c r="JJ12" s="36"/>
      <c r="JK12" s="36"/>
      <c r="JL12" s="37"/>
      <c r="JM12" s="37"/>
      <c r="JN12" s="36" t="s">
        <v>42</v>
      </c>
      <c r="JO12" s="36" t="s">
        <v>42</v>
      </c>
      <c r="JP12" s="36" t="s">
        <v>42</v>
      </c>
      <c r="JQ12" s="36" t="s">
        <v>42</v>
      </c>
      <c r="JR12" s="36" t="s">
        <v>42</v>
      </c>
      <c r="JS12" s="37"/>
      <c r="JT12" s="37"/>
      <c r="JU12" s="36" t="s">
        <v>42</v>
      </c>
      <c r="JV12" s="36" t="s">
        <v>42</v>
      </c>
      <c r="JW12" s="39" t="s">
        <v>42</v>
      </c>
      <c r="JX12" s="36" t="s">
        <v>42</v>
      </c>
      <c r="JY12" s="36" t="s">
        <v>42</v>
      </c>
      <c r="JZ12" s="35"/>
      <c r="KA12" s="37"/>
      <c r="KB12" s="36"/>
      <c r="KC12" s="36"/>
      <c r="KD12" s="36"/>
      <c r="KE12" s="36"/>
      <c r="KF12" s="36"/>
      <c r="KG12" s="37"/>
      <c r="KH12" s="37"/>
      <c r="KI12" s="36"/>
      <c r="KJ12" s="36"/>
      <c r="KK12" s="36"/>
      <c r="KL12" s="36"/>
      <c r="KM12" s="36"/>
      <c r="KN12" s="37"/>
      <c r="KO12" s="37"/>
      <c r="KP12" s="36"/>
      <c r="KQ12" s="36"/>
      <c r="KR12" s="36"/>
      <c r="KS12" s="36"/>
      <c r="KT12" s="36"/>
      <c r="KU12" s="37"/>
      <c r="KV12" s="37"/>
      <c r="KW12" s="36"/>
      <c r="KX12" s="36"/>
      <c r="KY12" s="36"/>
      <c r="KZ12" s="36"/>
      <c r="LA12" s="36"/>
      <c r="LB12" s="38"/>
      <c r="LC12" s="37"/>
      <c r="LD12" s="36"/>
      <c r="LE12" s="36"/>
      <c r="LF12" s="36"/>
      <c r="LG12" s="36"/>
      <c r="LH12" s="36"/>
      <c r="LI12" s="37"/>
      <c r="LJ12" s="37"/>
      <c r="LK12" s="36"/>
      <c r="LL12" s="36"/>
      <c r="LM12" s="36"/>
      <c r="LN12" s="36"/>
      <c r="LO12" s="36"/>
      <c r="LP12" s="37"/>
      <c r="LQ12" s="37"/>
      <c r="LR12" s="36"/>
      <c r="LS12" s="36"/>
      <c r="LT12" s="36"/>
      <c r="LU12" s="36"/>
      <c r="LV12" s="36"/>
      <c r="LW12" s="37"/>
      <c r="LX12" s="37"/>
      <c r="LY12" s="36"/>
      <c r="LZ12" s="36"/>
      <c r="MA12" s="36"/>
      <c r="MB12" s="36"/>
      <c r="MC12" s="36"/>
      <c r="MD12" s="37"/>
      <c r="ME12" s="37"/>
      <c r="MF12" s="39"/>
      <c r="MG12" s="36"/>
      <c r="MH12" s="36"/>
      <c r="MI12" s="36"/>
      <c r="MJ12" s="36"/>
      <c r="MK12" s="37"/>
      <c r="ML12" s="37"/>
      <c r="MM12" s="36"/>
      <c r="MN12" s="36"/>
      <c r="MO12" s="36"/>
      <c r="MP12" s="36"/>
      <c r="MQ12" s="36"/>
      <c r="MR12" s="37"/>
      <c r="MS12" s="37"/>
      <c r="MT12" s="36"/>
      <c r="MU12" s="36"/>
      <c r="MV12" s="36"/>
      <c r="MW12" s="36"/>
      <c r="MX12" s="36"/>
      <c r="MY12" s="37"/>
      <c r="MZ12" s="37"/>
      <c r="NA12" s="36"/>
      <c r="NB12" s="36"/>
      <c r="NC12" s="36"/>
      <c r="ND12" s="36"/>
      <c r="NE12" s="35"/>
      <c r="NF12" s="35"/>
      <c r="NG12" s="37"/>
      <c r="NH12" s="36"/>
      <c r="NI12" s="36"/>
      <c r="NJ12" s="36"/>
      <c r="NK12" s="39"/>
    </row>
    <row r="13" customFormat="false" ht="18.75" hidden="false" customHeight="true" outlineLevel="0" collapsed="false">
      <c r="A13" s="40" t="n">
        <v>4</v>
      </c>
      <c r="B13" s="41" t="s">
        <v>47</v>
      </c>
      <c r="C13" s="42" t="s">
        <v>48</v>
      </c>
      <c r="D13" s="43" t="n">
        <v>43222</v>
      </c>
      <c r="E13" s="44" t="n">
        <v>30</v>
      </c>
      <c r="F13" s="44" t="n">
        <v>0</v>
      </c>
      <c r="G13" s="45" t="n">
        <f aca="false">E13+F13</f>
        <v>30</v>
      </c>
      <c r="H13" s="46" t="n">
        <f aca="false">COUNTIF(K13:NK13,"U")+0.5*COUNTIF(K13:NK13,"H")</f>
        <v>15.5</v>
      </c>
      <c r="I13" s="45" t="n">
        <f aca="false">G13-H13</f>
        <v>14.5</v>
      </c>
      <c r="J13" s="47" t="n">
        <f aca="false">COUNTIF(K13:NK13,"K")</f>
        <v>0</v>
      </c>
      <c r="K13" s="35"/>
      <c r="L13" s="36"/>
      <c r="M13" s="37"/>
      <c r="N13" s="37"/>
      <c r="O13" s="36"/>
      <c r="P13" s="36"/>
      <c r="Q13" s="36"/>
      <c r="R13" s="36"/>
      <c r="S13" s="36"/>
      <c r="T13" s="37"/>
      <c r="U13" s="37"/>
      <c r="V13" s="36"/>
      <c r="W13" s="36"/>
      <c r="X13" s="36"/>
      <c r="Y13" s="36"/>
      <c r="Z13" s="36"/>
      <c r="AA13" s="37"/>
      <c r="AB13" s="37"/>
      <c r="AC13" s="36"/>
      <c r="AD13" s="36"/>
      <c r="AE13" s="36"/>
      <c r="AF13" s="36"/>
      <c r="AG13" s="36"/>
      <c r="AH13" s="37"/>
      <c r="AI13" s="37"/>
      <c r="AJ13" s="36"/>
      <c r="AK13" s="36"/>
      <c r="AL13" s="36"/>
      <c r="AM13" s="36"/>
      <c r="AN13" s="36"/>
      <c r="AO13" s="38"/>
      <c r="AP13" s="37"/>
      <c r="AQ13" s="36"/>
      <c r="AR13" s="36"/>
      <c r="AS13" s="36"/>
      <c r="AT13" s="36"/>
      <c r="AU13" s="36"/>
      <c r="AV13" s="37"/>
      <c r="AW13" s="37"/>
      <c r="AX13" s="36"/>
      <c r="AY13" s="36"/>
      <c r="AZ13" s="36"/>
      <c r="BA13" s="36"/>
      <c r="BB13" s="36"/>
      <c r="BC13" s="37"/>
      <c r="BD13" s="37"/>
      <c r="BE13" s="36"/>
      <c r="BF13" s="36"/>
      <c r="BG13" s="36"/>
      <c r="BH13" s="36"/>
      <c r="BI13" s="36"/>
      <c r="BJ13" s="37"/>
      <c r="BK13" s="37"/>
      <c r="BL13" s="36"/>
      <c r="BM13" s="36"/>
      <c r="BN13" s="36"/>
      <c r="BO13" s="36"/>
      <c r="BP13" s="36"/>
      <c r="BQ13" s="38"/>
      <c r="BR13" s="37"/>
      <c r="BS13" s="36" t="s">
        <v>42</v>
      </c>
      <c r="BT13" s="36" t="s">
        <v>42</v>
      </c>
      <c r="BU13" s="36" t="s">
        <v>42</v>
      </c>
      <c r="BV13" s="36" t="s">
        <v>42</v>
      </c>
      <c r="BW13" s="36" t="s">
        <v>42</v>
      </c>
      <c r="BX13" s="37"/>
      <c r="BY13" s="37"/>
      <c r="BZ13" s="36"/>
      <c r="CA13" s="36"/>
      <c r="CB13" s="36"/>
      <c r="CC13" s="36"/>
      <c r="CD13" s="36"/>
      <c r="CE13" s="37"/>
      <c r="CF13" s="37"/>
      <c r="CG13" s="36"/>
      <c r="CH13" s="36"/>
      <c r="CI13" s="36"/>
      <c r="CJ13" s="36"/>
      <c r="CK13" s="36"/>
      <c r="CL13" s="37"/>
      <c r="CM13" s="37"/>
      <c r="CN13" s="36"/>
      <c r="CO13" s="36"/>
      <c r="CP13" s="36"/>
      <c r="CQ13" s="36"/>
      <c r="CR13" s="36"/>
      <c r="CS13" s="37"/>
      <c r="CT13" s="37"/>
      <c r="CU13" s="36"/>
      <c r="CV13" s="39"/>
      <c r="CW13" s="36"/>
      <c r="CX13" s="36"/>
      <c r="CY13" s="35"/>
      <c r="CZ13" s="37"/>
      <c r="DA13" s="37"/>
      <c r="DB13" s="35"/>
      <c r="DC13" s="36"/>
      <c r="DD13" s="36"/>
      <c r="DE13" s="36"/>
      <c r="DF13" s="36"/>
      <c r="DG13" s="37"/>
      <c r="DH13" s="37"/>
      <c r="DI13" s="36"/>
      <c r="DJ13" s="36"/>
      <c r="DK13" s="36"/>
      <c r="DL13" s="36"/>
      <c r="DM13" s="36"/>
      <c r="DN13" s="37"/>
      <c r="DO13" s="37"/>
      <c r="DP13" s="36"/>
      <c r="DQ13" s="36"/>
      <c r="DR13" s="36"/>
      <c r="DS13" s="36"/>
      <c r="DT13" s="36"/>
      <c r="DU13" s="37"/>
      <c r="DV13" s="37"/>
      <c r="DW13" s="36"/>
      <c r="DX13" s="36"/>
      <c r="DY13" s="36"/>
      <c r="DZ13" s="39"/>
      <c r="EA13" s="35"/>
      <c r="EB13" s="37"/>
      <c r="EC13" s="37"/>
      <c r="ED13" s="36"/>
      <c r="EE13" s="36"/>
      <c r="EF13" s="36"/>
      <c r="EG13" s="36"/>
      <c r="EH13" s="36"/>
      <c r="EI13" s="37"/>
      <c r="EJ13" s="37"/>
      <c r="EK13" s="36"/>
      <c r="EL13" s="36"/>
      <c r="EM13" s="36"/>
      <c r="EN13" s="35"/>
      <c r="EO13" s="36" t="s">
        <v>49</v>
      </c>
      <c r="EP13" s="37"/>
      <c r="EQ13" s="37"/>
      <c r="ER13" s="36"/>
      <c r="ES13" s="36"/>
      <c r="ET13" s="36"/>
      <c r="EU13" s="36"/>
      <c r="EV13" s="36"/>
      <c r="EW13" s="37"/>
      <c r="EX13" s="37"/>
      <c r="EY13" s="35"/>
      <c r="EZ13" s="36"/>
      <c r="FA13" s="36"/>
      <c r="FB13" s="36"/>
      <c r="FC13" s="36"/>
      <c r="FD13" s="37"/>
      <c r="FE13" s="38"/>
      <c r="FF13" s="36"/>
      <c r="FG13" s="36"/>
      <c r="FH13" s="36"/>
      <c r="FI13" s="36"/>
      <c r="FJ13" s="36"/>
      <c r="FK13" s="37"/>
      <c r="FL13" s="37"/>
      <c r="FM13" s="36"/>
      <c r="FN13" s="36"/>
      <c r="FO13" s="36"/>
      <c r="FP13" s="36"/>
      <c r="FQ13" s="36"/>
      <c r="FR13" s="37"/>
      <c r="FS13" s="37"/>
      <c r="FT13" s="36"/>
      <c r="FU13" s="36"/>
      <c r="FV13" s="36"/>
      <c r="FW13" s="36"/>
      <c r="FX13" s="36"/>
      <c r="FY13" s="37"/>
      <c r="FZ13" s="37"/>
      <c r="GA13" s="36"/>
      <c r="GB13" s="36"/>
      <c r="GC13" s="36"/>
      <c r="GD13" s="36"/>
      <c r="GE13" s="36"/>
      <c r="GF13" s="37"/>
      <c r="GG13" s="37"/>
      <c r="GH13" s="36"/>
      <c r="GI13" s="39"/>
      <c r="GJ13" s="36"/>
      <c r="GK13" s="36"/>
      <c r="GL13" s="36"/>
      <c r="GM13" s="37"/>
      <c r="GN13" s="37"/>
      <c r="GO13" s="36"/>
      <c r="GP13" s="36"/>
      <c r="GQ13" s="36"/>
      <c r="GR13" s="36"/>
      <c r="GS13" s="36"/>
      <c r="GT13" s="37"/>
      <c r="GU13" s="37"/>
      <c r="GV13" s="36"/>
      <c r="GW13" s="36"/>
      <c r="GX13" s="36"/>
      <c r="GY13" s="36"/>
      <c r="GZ13" s="36"/>
      <c r="HA13" s="37"/>
      <c r="HB13" s="37"/>
      <c r="HC13" s="36"/>
      <c r="HD13" s="36"/>
      <c r="HE13" s="36"/>
      <c r="HF13" s="36"/>
      <c r="HG13" s="36"/>
      <c r="HH13" s="37"/>
      <c r="HI13" s="37"/>
      <c r="HJ13" s="36" t="s">
        <v>42</v>
      </c>
      <c r="HK13" s="36" t="s">
        <v>42</v>
      </c>
      <c r="HL13" s="36" t="s">
        <v>42</v>
      </c>
      <c r="HM13" s="36" t="s">
        <v>42</v>
      </c>
      <c r="HN13" s="39" t="s">
        <v>42</v>
      </c>
      <c r="HO13" s="37"/>
      <c r="HP13" s="37"/>
      <c r="HQ13" s="36" t="s">
        <v>42</v>
      </c>
      <c r="HR13" s="36" t="s">
        <v>42</v>
      </c>
      <c r="HS13" s="36" t="s">
        <v>42</v>
      </c>
      <c r="HT13" s="36" t="s">
        <v>42</v>
      </c>
      <c r="HU13" s="36" t="s">
        <v>42</v>
      </c>
      <c r="HV13" s="37"/>
      <c r="HW13" s="37"/>
      <c r="HX13" s="36"/>
      <c r="HY13" s="36"/>
      <c r="HZ13" s="36"/>
      <c r="IA13" s="36"/>
      <c r="IB13" s="36"/>
      <c r="IC13" s="37"/>
      <c r="ID13" s="37"/>
      <c r="IE13" s="36"/>
      <c r="IF13" s="36"/>
      <c r="IG13" s="36"/>
      <c r="IH13" s="36"/>
      <c r="II13" s="36"/>
      <c r="IJ13" s="37"/>
      <c r="IK13" s="37"/>
      <c r="IL13" s="36"/>
      <c r="IM13" s="36"/>
      <c r="IN13" s="36"/>
      <c r="IO13" s="36"/>
      <c r="IP13" s="36"/>
      <c r="IQ13" s="37"/>
      <c r="IR13" s="37"/>
      <c r="IS13" s="39"/>
      <c r="IT13" s="36"/>
      <c r="IU13" s="36"/>
      <c r="IV13" s="36"/>
      <c r="IW13" s="36"/>
      <c r="IX13" s="37"/>
      <c r="IY13" s="37"/>
      <c r="IZ13" s="36"/>
      <c r="JA13" s="36"/>
      <c r="JB13" s="36"/>
      <c r="JC13" s="36"/>
      <c r="JD13" s="36"/>
      <c r="JE13" s="37"/>
      <c r="JF13" s="37"/>
      <c r="JG13" s="36"/>
      <c r="JH13" s="36"/>
      <c r="JI13" s="36"/>
      <c r="JJ13" s="36"/>
      <c r="JK13" s="36"/>
      <c r="JL13" s="37"/>
      <c r="JM13" s="37"/>
      <c r="JN13" s="36"/>
      <c r="JO13" s="36"/>
      <c r="JP13" s="36"/>
      <c r="JQ13" s="36"/>
      <c r="JR13" s="36"/>
      <c r="JS13" s="37"/>
      <c r="JT13" s="37"/>
      <c r="JU13" s="36"/>
      <c r="JV13" s="36"/>
      <c r="JW13" s="39"/>
      <c r="JX13" s="36"/>
      <c r="JY13" s="36"/>
      <c r="JZ13" s="35"/>
      <c r="KA13" s="37"/>
      <c r="KB13" s="36"/>
      <c r="KC13" s="36"/>
      <c r="KD13" s="36"/>
      <c r="KE13" s="36"/>
      <c r="KF13" s="36"/>
      <c r="KG13" s="37"/>
      <c r="KH13" s="37"/>
      <c r="KI13" s="36"/>
      <c r="KJ13" s="36"/>
      <c r="KK13" s="36"/>
      <c r="KL13" s="36"/>
      <c r="KM13" s="36"/>
      <c r="KN13" s="37"/>
      <c r="KO13" s="37"/>
      <c r="KP13" s="36"/>
      <c r="KQ13" s="36"/>
      <c r="KR13" s="36"/>
      <c r="KS13" s="36"/>
      <c r="KT13" s="36"/>
      <c r="KU13" s="37"/>
      <c r="KV13" s="37"/>
      <c r="KW13" s="36"/>
      <c r="KX13" s="36"/>
      <c r="KY13" s="36"/>
      <c r="KZ13" s="36"/>
      <c r="LA13" s="36"/>
      <c r="LB13" s="38"/>
      <c r="LC13" s="37"/>
      <c r="LD13" s="36"/>
      <c r="LE13" s="36"/>
      <c r="LF13" s="36"/>
      <c r="LG13" s="36"/>
      <c r="LH13" s="36"/>
      <c r="LI13" s="37"/>
      <c r="LJ13" s="37"/>
      <c r="LK13" s="36"/>
      <c r="LL13" s="36"/>
      <c r="LM13" s="36"/>
      <c r="LN13" s="36"/>
      <c r="LO13" s="36"/>
      <c r="LP13" s="37"/>
      <c r="LQ13" s="37"/>
      <c r="LR13" s="36"/>
      <c r="LS13" s="36"/>
      <c r="LT13" s="36"/>
      <c r="LU13" s="36"/>
      <c r="LV13" s="36"/>
      <c r="LW13" s="37"/>
      <c r="LX13" s="37"/>
      <c r="LY13" s="36"/>
      <c r="LZ13" s="36"/>
      <c r="MA13" s="36"/>
      <c r="MB13" s="36"/>
      <c r="MC13" s="36"/>
      <c r="MD13" s="37"/>
      <c r="ME13" s="37"/>
      <c r="MF13" s="39"/>
      <c r="MG13" s="36"/>
      <c r="MH13" s="36"/>
      <c r="MI13" s="36"/>
      <c r="MJ13" s="36"/>
      <c r="MK13" s="37"/>
      <c r="ML13" s="37"/>
      <c r="MM13" s="36"/>
      <c r="MN13" s="36"/>
      <c r="MO13" s="36"/>
      <c r="MP13" s="36"/>
      <c r="MQ13" s="36"/>
      <c r="MR13" s="37"/>
      <c r="MS13" s="37"/>
      <c r="MT13" s="36"/>
      <c r="MU13" s="36"/>
      <c r="MV13" s="36"/>
      <c r="MW13" s="36"/>
      <c r="MX13" s="36"/>
      <c r="MY13" s="37"/>
      <c r="MZ13" s="37"/>
      <c r="NA13" s="36"/>
      <c r="NB13" s="36"/>
      <c r="NC13" s="36"/>
      <c r="ND13" s="36"/>
      <c r="NE13" s="35"/>
      <c r="NF13" s="35"/>
      <c r="NG13" s="37"/>
      <c r="NH13" s="36"/>
      <c r="NI13" s="36"/>
      <c r="NJ13" s="36"/>
      <c r="NK13" s="39"/>
    </row>
    <row r="14" customFormat="false" ht="18.75" hidden="false" customHeight="true" outlineLevel="0" collapsed="false">
      <c r="A14" s="27" t="n">
        <v>5</v>
      </c>
      <c r="B14" s="28" t="s">
        <v>50</v>
      </c>
      <c r="C14" s="29" t="s">
        <v>48</v>
      </c>
      <c r="D14" s="30" t="n">
        <v>45170</v>
      </c>
      <c r="E14" s="31" t="n">
        <v>28</v>
      </c>
      <c r="F14" s="31" t="n">
        <v>3</v>
      </c>
      <c r="G14" s="32" t="n">
        <f aca="false">E14+F14</f>
        <v>31</v>
      </c>
      <c r="H14" s="33" t="n">
        <f aca="false">COUNTIF(K14:NK14,"U")+0.5*COUNTIF(K14:NK14,"H")</f>
        <v>14</v>
      </c>
      <c r="I14" s="32" t="n">
        <f aca="false">G14-H14</f>
        <v>17</v>
      </c>
      <c r="J14" s="34" t="n">
        <f aca="false">COUNTIF(K14:NK14,"K")</f>
        <v>0</v>
      </c>
      <c r="K14" s="35"/>
      <c r="L14" s="36"/>
      <c r="M14" s="37"/>
      <c r="N14" s="37"/>
      <c r="O14" s="36"/>
      <c r="P14" s="36"/>
      <c r="Q14" s="36"/>
      <c r="R14" s="36"/>
      <c r="S14" s="36"/>
      <c r="T14" s="37"/>
      <c r="U14" s="37"/>
      <c r="V14" s="36"/>
      <c r="W14" s="36"/>
      <c r="X14" s="36"/>
      <c r="Y14" s="36"/>
      <c r="Z14" s="36"/>
      <c r="AA14" s="37"/>
      <c r="AB14" s="37"/>
      <c r="AC14" s="36"/>
      <c r="AD14" s="36"/>
      <c r="AE14" s="36"/>
      <c r="AF14" s="36"/>
      <c r="AG14" s="36"/>
      <c r="AH14" s="37"/>
      <c r="AI14" s="37"/>
      <c r="AJ14" s="36"/>
      <c r="AK14" s="36"/>
      <c r="AL14" s="36"/>
      <c r="AM14" s="36"/>
      <c r="AN14" s="36"/>
      <c r="AO14" s="38"/>
      <c r="AP14" s="37"/>
      <c r="AQ14" s="36"/>
      <c r="AR14" s="36"/>
      <c r="AS14" s="36"/>
      <c r="AT14" s="36"/>
      <c r="AU14" s="36"/>
      <c r="AV14" s="37"/>
      <c r="AW14" s="37"/>
      <c r="AX14" s="36"/>
      <c r="AY14" s="36"/>
      <c r="AZ14" s="36"/>
      <c r="BA14" s="36"/>
      <c r="BB14" s="36"/>
      <c r="BC14" s="37"/>
      <c r="BD14" s="37"/>
      <c r="BE14" s="36"/>
      <c r="BF14" s="36"/>
      <c r="BG14" s="36"/>
      <c r="BH14" s="36"/>
      <c r="BI14" s="36"/>
      <c r="BJ14" s="37"/>
      <c r="BK14" s="37"/>
      <c r="BL14" s="36"/>
      <c r="BM14" s="36"/>
      <c r="BN14" s="36"/>
      <c r="BO14" s="36"/>
      <c r="BP14" s="36"/>
      <c r="BQ14" s="38"/>
      <c r="BR14" s="37"/>
      <c r="BS14" s="36"/>
      <c r="BT14" s="36"/>
      <c r="BU14" s="36"/>
      <c r="BV14" s="36"/>
      <c r="BW14" s="36"/>
      <c r="BX14" s="37"/>
      <c r="BY14" s="37"/>
      <c r="BZ14" s="36"/>
      <c r="CA14" s="36"/>
      <c r="CB14" s="36"/>
      <c r="CC14" s="36"/>
      <c r="CD14" s="36"/>
      <c r="CE14" s="37"/>
      <c r="CF14" s="37"/>
      <c r="CG14" s="36"/>
      <c r="CH14" s="36"/>
      <c r="CI14" s="36"/>
      <c r="CJ14" s="36"/>
      <c r="CK14" s="36"/>
      <c r="CL14" s="37"/>
      <c r="CM14" s="37"/>
      <c r="CN14" s="36"/>
      <c r="CO14" s="36"/>
      <c r="CP14" s="36"/>
      <c r="CQ14" s="36"/>
      <c r="CR14" s="36"/>
      <c r="CS14" s="37"/>
      <c r="CT14" s="37"/>
      <c r="CU14" s="36"/>
      <c r="CV14" s="39"/>
      <c r="CW14" s="36"/>
      <c r="CX14" s="36"/>
      <c r="CY14" s="35"/>
      <c r="CZ14" s="37"/>
      <c r="DA14" s="37"/>
      <c r="DB14" s="35"/>
      <c r="DC14" s="36"/>
      <c r="DD14" s="36"/>
      <c r="DE14" s="36"/>
      <c r="DF14" s="36"/>
      <c r="DG14" s="37"/>
      <c r="DH14" s="37"/>
      <c r="DI14" s="36"/>
      <c r="DJ14" s="36"/>
      <c r="DK14" s="36"/>
      <c r="DL14" s="36"/>
      <c r="DM14" s="36"/>
      <c r="DN14" s="37"/>
      <c r="DO14" s="37"/>
      <c r="DP14" s="36"/>
      <c r="DQ14" s="36"/>
      <c r="DR14" s="36"/>
      <c r="DS14" s="36"/>
      <c r="DT14" s="36"/>
      <c r="DU14" s="37"/>
      <c r="DV14" s="37"/>
      <c r="DW14" s="36"/>
      <c r="DX14" s="36"/>
      <c r="DY14" s="36"/>
      <c r="DZ14" s="39"/>
      <c r="EA14" s="35"/>
      <c r="EB14" s="37"/>
      <c r="EC14" s="37"/>
      <c r="ED14" s="36"/>
      <c r="EE14" s="36"/>
      <c r="EF14" s="36"/>
      <c r="EG14" s="36"/>
      <c r="EH14" s="36"/>
      <c r="EI14" s="37"/>
      <c r="EJ14" s="37"/>
      <c r="EK14" s="36"/>
      <c r="EL14" s="36"/>
      <c r="EM14" s="36"/>
      <c r="EN14" s="35"/>
      <c r="EO14" s="36"/>
      <c r="EP14" s="37"/>
      <c r="EQ14" s="37"/>
      <c r="ER14" s="36"/>
      <c r="ES14" s="36"/>
      <c r="ET14" s="36"/>
      <c r="EU14" s="36"/>
      <c r="EV14" s="36"/>
      <c r="EW14" s="37"/>
      <c r="EX14" s="37"/>
      <c r="EY14" s="35"/>
      <c r="EZ14" s="36" t="s">
        <v>42</v>
      </c>
      <c r="FA14" s="36" t="s">
        <v>42</v>
      </c>
      <c r="FB14" s="36" t="s">
        <v>42</v>
      </c>
      <c r="FC14" s="36" t="s">
        <v>42</v>
      </c>
      <c r="FD14" s="37"/>
      <c r="FE14" s="38"/>
      <c r="FF14" s="36"/>
      <c r="FG14" s="36"/>
      <c r="FH14" s="36"/>
      <c r="FI14" s="36"/>
      <c r="FJ14" s="36"/>
      <c r="FK14" s="37"/>
      <c r="FL14" s="37"/>
      <c r="FM14" s="36"/>
      <c r="FN14" s="36"/>
      <c r="FO14" s="36"/>
      <c r="FP14" s="36"/>
      <c r="FQ14" s="36"/>
      <c r="FR14" s="37"/>
      <c r="FS14" s="37"/>
      <c r="FT14" s="36"/>
      <c r="FU14" s="36"/>
      <c r="FV14" s="36"/>
      <c r="FW14" s="36"/>
      <c r="FX14" s="36"/>
      <c r="FY14" s="37"/>
      <c r="FZ14" s="37"/>
      <c r="GA14" s="36"/>
      <c r="GB14" s="36"/>
      <c r="GC14" s="36"/>
      <c r="GD14" s="36"/>
      <c r="GE14" s="36"/>
      <c r="GF14" s="37"/>
      <c r="GG14" s="37"/>
      <c r="GH14" s="36"/>
      <c r="GI14" s="39"/>
      <c r="GJ14" s="36"/>
      <c r="GK14" s="36"/>
      <c r="GL14" s="36"/>
      <c r="GM14" s="37"/>
      <c r="GN14" s="37"/>
      <c r="GO14" s="36"/>
      <c r="GP14" s="36"/>
      <c r="GQ14" s="36"/>
      <c r="GR14" s="36"/>
      <c r="GS14" s="36"/>
      <c r="GT14" s="37"/>
      <c r="GU14" s="37"/>
      <c r="GV14" s="36"/>
      <c r="GW14" s="36"/>
      <c r="GX14" s="36"/>
      <c r="GY14" s="36"/>
      <c r="GZ14" s="36"/>
      <c r="HA14" s="37"/>
      <c r="HB14" s="37"/>
      <c r="HC14" s="36"/>
      <c r="HD14" s="36"/>
      <c r="HE14" s="36"/>
      <c r="HF14" s="36"/>
      <c r="HG14" s="36"/>
      <c r="HH14" s="37"/>
      <c r="HI14" s="37"/>
      <c r="HJ14" s="36"/>
      <c r="HK14" s="36"/>
      <c r="HL14" s="36"/>
      <c r="HM14" s="36"/>
      <c r="HN14" s="39"/>
      <c r="HO14" s="37"/>
      <c r="HP14" s="37"/>
      <c r="HQ14" s="36"/>
      <c r="HR14" s="36"/>
      <c r="HS14" s="36"/>
      <c r="HT14" s="36"/>
      <c r="HU14" s="36"/>
      <c r="HV14" s="37"/>
      <c r="HW14" s="37"/>
      <c r="HX14" s="36"/>
      <c r="HY14" s="36"/>
      <c r="HZ14" s="36"/>
      <c r="IA14" s="36"/>
      <c r="IB14" s="36"/>
      <c r="IC14" s="37"/>
      <c r="ID14" s="37"/>
      <c r="IE14" s="36" t="s">
        <v>42</v>
      </c>
      <c r="IF14" s="36" t="s">
        <v>42</v>
      </c>
      <c r="IG14" s="36" t="s">
        <v>42</v>
      </c>
      <c r="IH14" s="36" t="s">
        <v>42</v>
      </c>
      <c r="II14" s="36" t="s">
        <v>42</v>
      </c>
      <c r="IJ14" s="37"/>
      <c r="IK14" s="37"/>
      <c r="IL14" s="36" t="s">
        <v>42</v>
      </c>
      <c r="IM14" s="36" t="s">
        <v>42</v>
      </c>
      <c r="IN14" s="36" t="s">
        <v>42</v>
      </c>
      <c r="IO14" s="36" t="s">
        <v>42</v>
      </c>
      <c r="IP14" s="36" t="s">
        <v>42</v>
      </c>
      <c r="IQ14" s="37"/>
      <c r="IR14" s="37"/>
      <c r="IS14" s="39"/>
      <c r="IT14" s="36"/>
      <c r="IU14" s="36"/>
      <c r="IV14" s="36"/>
      <c r="IW14" s="36"/>
      <c r="IX14" s="37"/>
      <c r="IY14" s="37"/>
      <c r="IZ14" s="36"/>
      <c r="JA14" s="36"/>
      <c r="JB14" s="36"/>
      <c r="JC14" s="36"/>
      <c r="JD14" s="36"/>
      <c r="JE14" s="37"/>
      <c r="JF14" s="37"/>
      <c r="JG14" s="36"/>
      <c r="JH14" s="36"/>
      <c r="JI14" s="36"/>
      <c r="JJ14" s="36"/>
      <c r="JK14" s="36"/>
      <c r="JL14" s="37"/>
      <c r="JM14" s="37"/>
      <c r="JN14" s="36"/>
      <c r="JO14" s="36"/>
      <c r="JP14" s="36"/>
      <c r="JQ14" s="36"/>
      <c r="JR14" s="36"/>
      <c r="JS14" s="37"/>
      <c r="JT14" s="37"/>
      <c r="JU14" s="36"/>
      <c r="JV14" s="36"/>
      <c r="JW14" s="39"/>
      <c r="JX14" s="36"/>
      <c r="JY14" s="36"/>
      <c r="JZ14" s="35"/>
      <c r="KA14" s="37"/>
      <c r="KB14" s="36"/>
      <c r="KC14" s="36"/>
      <c r="KD14" s="36"/>
      <c r="KE14" s="36"/>
      <c r="KF14" s="36"/>
      <c r="KG14" s="37"/>
      <c r="KH14" s="37"/>
      <c r="KI14" s="36"/>
      <c r="KJ14" s="36"/>
      <c r="KK14" s="36"/>
      <c r="KL14" s="36"/>
      <c r="KM14" s="36"/>
      <c r="KN14" s="37"/>
      <c r="KO14" s="37"/>
      <c r="KP14" s="36"/>
      <c r="KQ14" s="36"/>
      <c r="KR14" s="36"/>
      <c r="KS14" s="36"/>
      <c r="KT14" s="36"/>
      <c r="KU14" s="37"/>
      <c r="KV14" s="37"/>
      <c r="KW14" s="36"/>
      <c r="KX14" s="36"/>
      <c r="KY14" s="36"/>
      <c r="KZ14" s="36"/>
      <c r="LA14" s="36"/>
      <c r="LB14" s="38"/>
      <c r="LC14" s="37"/>
      <c r="LD14" s="36"/>
      <c r="LE14" s="36"/>
      <c r="LF14" s="36"/>
      <c r="LG14" s="36"/>
      <c r="LH14" s="36"/>
      <c r="LI14" s="37"/>
      <c r="LJ14" s="37"/>
      <c r="LK14" s="36"/>
      <c r="LL14" s="36"/>
      <c r="LM14" s="36"/>
      <c r="LN14" s="36"/>
      <c r="LO14" s="36"/>
      <c r="LP14" s="37"/>
      <c r="LQ14" s="37"/>
      <c r="LR14" s="36"/>
      <c r="LS14" s="36"/>
      <c r="LT14" s="36"/>
      <c r="LU14" s="36"/>
      <c r="LV14" s="36"/>
      <c r="LW14" s="37"/>
      <c r="LX14" s="37"/>
      <c r="LY14" s="36"/>
      <c r="LZ14" s="36"/>
      <c r="MA14" s="36"/>
      <c r="MB14" s="36"/>
      <c r="MC14" s="36"/>
      <c r="MD14" s="37"/>
      <c r="ME14" s="37"/>
      <c r="MF14" s="39"/>
      <c r="MG14" s="36"/>
      <c r="MH14" s="36"/>
      <c r="MI14" s="36"/>
      <c r="MJ14" s="36"/>
      <c r="MK14" s="37"/>
      <c r="ML14" s="37"/>
      <c r="MM14" s="36"/>
      <c r="MN14" s="36"/>
      <c r="MO14" s="36"/>
      <c r="MP14" s="36"/>
      <c r="MQ14" s="36"/>
      <c r="MR14" s="37"/>
      <c r="MS14" s="37"/>
      <c r="MT14" s="36"/>
      <c r="MU14" s="36"/>
      <c r="MV14" s="36"/>
      <c r="MW14" s="36"/>
      <c r="MX14" s="36"/>
      <c r="MY14" s="37"/>
      <c r="MZ14" s="37"/>
      <c r="NA14" s="36"/>
      <c r="NB14" s="36"/>
      <c r="NC14" s="36"/>
      <c r="ND14" s="36"/>
      <c r="NE14" s="35"/>
      <c r="NF14" s="35"/>
      <c r="NG14" s="37"/>
      <c r="NH14" s="36"/>
      <c r="NI14" s="36"/>
      <c r="NJ14" s="36"/>
      <c r="NK14" s="39"/>
    </row>
    <row r="15" customFormat="false" ht="18.75" hidden="false" customHeight="true" outlineLevel="0" collapsed="false">
      <c r="A15" s="40" t="n">
        <v>6</v>
      </c>
      <c r="B15" s="41" t="s">
        <v>51</v>
      </c>
      <c r="C15" s="42" t="s">
        <v>52</v>
      </c>
      <c r="D15" s="43" t="n">
        <v>42694</v>
      </c>
      <c r="E15" s="44" t="n">
        <v>30</v>
      </c>
      <c r="F15" s="44" t="n">
        <v>5</v>
      </c>
      <c r="G15" s="45" t="n">
        <f aca="false">E15+F15</f>
        <v>35</v>
      </c>
      <c r="H15" s="46" t="n">
        <f aca="false">COUNTIF(K15:NK15,"U")+0.5*COUNTIF(K15:NK15,"H")</f>
        <v>15</v>
      </c>
      <c r="I15" s="45" t="n">
        <f aca="false">G15-H15</f>
        <v>20</v>
      </c>
      <c r="J15" s="47" t="n">
        <f aca="false">COUNTIF(K15:NK15,"K")</f>
        <v>1</v>
      </c>
      <c r="K15" s="35"/>
      <c r="L15" s="36"/>
      <c r="M15" s="37"/>
      <c r="N15" s="37"/>
      <c r="O15" s="36"/>
      <c r="P15" s="36"/>
      <c r="Q15" s="36"/>
      <c r="R15" s="36"/>
      <c r="S15" s="36"/>
      <c r="T15" s="37"/>
      <c r="U15" s="37"/>
      <c r="V15" s="36"/>
      <c r="W15" s="36"/>
      <c r="X15" s="36"/>
      <c r="Y15" s="36"/>
      <c r="Z15" s="36"/>
      <c r="AA15" s="37"/>
      <c r="AB15" s="37"/>
      <c r="AC15" s="36"/>
      <c r="AD15" s="36"/>
      <c r="AE15" s="36"/>
      <c r="AF15" s="36"/>
      <c r="AG15" s="36"/>
      <c r="AH15" s="37"/>
      <c r="AI15" s="37"/>
      <c r="AJ15" s="36"/>
      <c r="AK15" s="36"/>
      <c r="AL15" s="36"/>
      <c r="AM15" s="36"/>
      <c r="AN15" s="36"/>
      <c r="AO15" s="38"/>
      <c r="AP15" s="37"/>
      <c r="AQ15" s="36"/>
      <c r="AR15" s="36"/>
      <c r="AS15" s="36"/>
      <c r="AT15" s="36"/>
      <c r="AU15" s="36"/>
      <c r="AV15" s="37"/>
      <c r="AW15" s="37"/>
      <c r="AX15" s="36" t="s">
        <v>42</v>
      </c>
      <c r="AY15" s="36" t="s">
        <v>42</v>
      </c>
      <c r="AZ15" s="36" t="s">
        <v>42</v>
      </c>
      <c r="BA15" s="36" t="s">
        <v>42</v>
      </c>
      <c r="BB15" s="36" t="s">
        <v>42</v>
      </c>
      <c r="BC15" s="37"/>
      <c r="BD15" s="37"/>
      <c r="BE15" s="36"/>
      <c r="BF15" s="36"/>
      <c r="BG15" s="36"/>
      <c r="BH15" s="36"/>
      <c r="BI15" s="36"/>
      <c r="BJ15" s="37"/>
      <c r="BK15" s="37"/>
      <c r="BL15" s="36"/>
      <c r="BM15" s="36"/>
      <c r="BN15" s="36"/>
      <c r="BO15" s="36"/>
      <c r="BP15" s="36"/>
      <c r="BQ15" s="38"/>
      <c r="BR15" s="37"/>
      <c r="BS15" s="36"/>
      <c r="BT15" s="36"/>
      <c r="BU15" s="36"/>
      <c r="BV15" s="36"/>
      <c r="BW15" s="36"/>
      <c r="BX15" s="37"/>
      <c r="BY15" s="37"/>
      <c r="BZ15" s="36"/>
      <c r="CA15" s="36"/>
      <c r="CB15" s="36"/>
      <c r="CC15" s="36"/>
      <c r="CD15" s="36"/>
      <c r="CE15" s="37"/>
      <c r="CF15" s="37"/>
      <c r="CG15" s="36"/>
      <c r="CH15" s="36"/>
      <c r="CI15" s="36"/>
      <c r="CJ15" s="36"/>
      <c r="CK15" s="36"/>
      <c r="CL15" s="37"/>
      <c r="CM15" s="37"/>
      <c r="CN15" s="36"/>
      <c r="CO15" s="36"/>
      <c r="CP15" s="36"/>
      <c r="CQ15" s="36"/>
      <c r="CR15" s="36"/>
      <c r="CS15" s="37"/>
      <c r="CT15" s="37"/>
      <c r="CU15" s="36"/>
      <c r="CV15" s="39"/>
      <c r="CW15" s="36"/>
      <c r="CX15" s="36"/>
      <c r="CY15" s="35"/>
      <c r="CZ15" s="37"/>
      <c r="DA15" s="37"/>
      <c r="DB15" s="35"/>
      <c r="DC15" s="36"/>
      <c r="DD15" s="36"/>
      <c r="DE15" s="36"/>
      <c r="DF15" s="36"/>
      <c r="DG15" s="37"/>
      <c r="DH15" s="37"/>
      <c r="DI15" s="36"/>
      <c r="DJ15" s="36"/>
      <c r="DK15" s="36"/>
      <c r="DL15" s="36"/>
      <c r="DM15" s="36"/>
      <c r="DN15" s="37"/>
      <c r="DO15" s="37"/>
      <c r="DP15" s="36"/>
      <c r="DQ15" s="36"/>
      <c r="DR15" s="36"/>
      <c r="DS15" s="36"/>
      <c r="DT15" s="36"/>
      <c r="DU15" s="37"/>
      <c r="DV15" s="37"/>
      <c r="DW15" s="36"/>
      <c r="DX15" s="36"/>
      <c r="DY15" s="36"/>
      <c r="DZ15" s="39"/>
      <c r="EA15" s="35"/>
      <c r="EB15" s="37"/>
      <c r="EC15" s="37"/>
      <c r="ED15" s="36"/>
      <c r="EE15" s="36"/>
      <c r="EF15" s="36"/>
      <c r="EG15" s="36"/>
      <c r="EH15" s="36"/>
      <c r="EI15" s="37"/>
      <c r="EJ15" s="37"/>
      <c r="EK15" s="36"/>
      <c r="EL15" s="36"/>
      <c r="EM15" s="36"/>
      <c r="EN15" s="35"/>
      <c r="EO15" s="36"/>
      <c r="EP15" s="37"/>
      <c r="EQ15" s="37"/>
      <c r="ER15" s="36"/>
      <c r="ES15" s="36"/>
      <c r="ET15" s="36"/>
      <c r="EU15" s="36"/>
      <c r="EV15" s="36"/>
      <c r="EW15" s="37"/>
      <c r="EX15" s="37"/>
      <c r="EY15" s="35"/>
      <c r="EZ15" s="36"/>
      <c r="FA15" s="36"/>
      <c r="FB15" s="36"/>
      <c r="FC15" s="36"/>
      <c r="FD15" s="37"/>
      <c r="FE15" s="38"/>
      <c r="FF15" s="36"/>
      <c r="FG15" s="36"/>
      <c r="FH15" s="36"/>
      <c r="FI15" s="36"/>
      <c r="FJ15" s="36"/>
      <c r="FK15" s="37"/>
      <c r="FL15" s="37"/>
      <c r="FM15" s="36"/>
      <c r="FN15" s="36"/>
      <c r="FO15" s="36"/>
      <c r="FP15" s="36"/>
      <c r="FQ15" s="36"/>
      <c r="FR15" s="37"/>
      <c r="FS15" s="37"/>
      <c r="FT15" s="36"/>
      <c r="FU15" s="36"/>
      <c r="FV15" s="36"/>
      <c r="FW15" s="36"/>
      <c r="FX15" s="36"/>
      <c r="FY15" s="37"/>
      <c r="FZ15" s="37"/>
      <c r="GA15" s="36"/>
      <c r="GB15" s="36"/>
      <c r="GC15" s="36"/>
      <c r="GD15" s="36"/>
      <c r="GE15" s="36"/>
      <c r="GF15" s="37"/>
      <c r="GG15" s="37"/>
      <c r="GH15" s="36" t="s">
        <v>42</v>
      </c>
      <c r="GI15" s="39" t="s">
        <v>42</v>
      </c>
      <c r="GJ15" s="36" t="s">
        <v>42</v>
      </c>
      <c r="GK15" s="36" t="s">
        <v>42</v>
      </c>
      <c r="GL15" s="36" t="s">
        <v>42</v>
      </c>
      <c r="GM15" s="37"/>
      <c r="GN15" s="37"/>
      <c r="GO15" s="36" t="s">
        <v>42</v>
      </c>
      <c r="GP15" s="36" t="s">
        <v>42</v>
      </c>
      <c r="GQ15" s="36" t="s">
        <v>42</v>
      </c>
      <c r="GR15" s="36" t="s">
        <v>42</v>
      </c>
      <c r="GS15" s="36" t="s">
        <v>42</v>
      </c>
      <c r="GT15" s="37"/>
      <c r="GU15" s="37"/>
      <c r="GV15" s="36"/>
      <c r="GW15" s="36"/>
      <c r="GX15" s="36"/>
      <c r="GY15" s="36"/>
      <c r="GZ15" s="36"/>
      <c r="HA15" s="37"/>
      <c r="HB15" s="37"/>
      <c r="HC15" s="36"/>
      <c r="HD15" s="36"/>
      <c r="HE15" s="36"/>
      <c r="HF15" s="36"/>
      <c r="HG15" s="36"/>
      <c r="HH15" s="37"/>
      <c r="HI15" s="37"/>
      <c r="HJ15" s="36"/>
      <c r="HK15" s="36"/>
      <c r="HL15" s="36"/>
      <c r="HM15" s="36"/>
      <c r="HN15" s="39"/>
      <c r="HO15" s="37"/>
      <c r="HP15" s="37"/>
      <c r="HQ15" s="36"/>
      <c r="HR15" s="36"/>
      <c r="HS15" s="36"/>
      <c r="HT15" s="36"/>
      <c r="HU15" s="36"/>
      <c r="HV15" s="37"/>
      <c r="HW15" s="37"/>
      <c r="HX15" s="36"/>
      <c r="HY15" s="36"/>
      <c r="HZ15" s="36"/>
      <c r="IA15" s="36"/>
      <c r="IB15" s="36"/>
      <c r="IC15" s="37"/>
      <c r="ID15" s="37"/>
      <c r="IE15" s="36"/>
      <c r="IF15" s="36"/>
      <c r="IG15" s="36"/>
      <c r="IH15" s="36"/>
      <c r="II15" s="36"/>
      <c r="IJ15" s="37"/>
      <c r="IK15" s="37"/>
      <c r="IL15" s="36"/>
      <c r="IM15" s="36"/>
      <c r="IN15" s="36"/>
      <c r="IO15" s="36"/>
      <c r="IP15" s="36"/>
      <c r="IQ15" s="37"/>
      <c r="IR15" s="37"/>
      <c r="IS15" s="39"/>
      <c r="IT15" s="36"/>
      <c r="IU15" s="36"/>
      <c r="IV15" s="36"/>
      <c r="IW15" s="36"/>
      <c r="IX15" s="37"/>
      <c r="IY15" s="37"/>
      <c r="IZ15" s="36"/>
      <c r="JA15" s="36"/>
      <c r="JB15" s="36"/>
      <c r="JC15" s="36"/>
      <c r="JD15" s="36"/>
      <c r="JE15" s="37"/>
      <c r="JF15" s="37"/>
      <c r="JG15" s="36"/>
      <c r="JH15" s="36"/>
      <c r="JI15" s="36"/>
      <c r="JJ15" s="36"/>
      <c r="JK15" s="36"/>
      <c r="JL15" s="37"/>
      <c r="JM15" s="37"/>
      <c r="JN15" s="36"/>
      <c r="JO15" s="36"/>
      <c r="JP15" s="36"/>
      <c r="JQ15" s="36"/>
      <c r="JR15" s="36"/>
      <c r="JS15" s="37"/>
      <c r="JT15" s="37"/>
      <c r="JU15" s="36"/>
      <c r="JV15" s="36"/>
      <c r="JW15" s="39"/>
      <c r="JX15" s="36"/>
      <c r="JY15" s="36"/>
      <c r="JZ15" s="35"/>
      <c r="KA15" s="37"/>
      <c r="KB15" s="36"/>
      <c r="KC15" s="36"/>
      <c r="KD15" s="36"/>
      <c r="KE15" s="36"/>
      <c r="KF15" s="36"/>
      <c r="KG15" s="37"/>
      <c r="KH15" s="37"/>
      <c r="KI15" s="36"/>
      <c r="KJ15" s="36"/>
      <c r="KK15" s="36"/>
      <c r="KL15" s="36"/>
      <c r="KM15" s="36"/>
      <c r="KN15" s="37"/>
      <c r="KO15" s="37"/>
      <c r="KP15" s="36"/>
      <c r="KQ15" s="36"/>
      <c r="KR15" s="36"/>
      <c r="KS15" s="36"/>
      <c r="KT15" s="36"/>
      <c r="KU15" s="37"/>
      <c r="KV15" s="37"/>
      <c r="KW15" s="36"/>
      <c r="KX15" s="36"/>
      <c r="KY15" s="36"/>
      <c r="KZ15" s="36"/>
      <c r="LA15" s="36"/>
      <c r="LB15" s="38"/>
      <c r="LC15" s="37"/>
      <c r="LD15" s="36"/>
      <c r="LE15" s="36" t="s">
        <v>45</v>
      </c>
      <c r="LF15" s="36"/>
      <c r="LG15" s="36"/>
      <c r="LH15" s="36"/>
      <c r="LI15" s="37"/>
      <c r="LJ15" s="37"/>
      <c r="LK15" s="36"/>
      <c r="LL15" s="36"/>
      <c r="LM15" s="36"/>
      <c r="LN15" s="36"/>
      <c r="LO15" s="36"/>
      <c r="LP15" s="37"/>
      <c r="LQ15" s="37"/>
      <c r="LR15" s="36"/>
      <c r="LS15" s="36"/>
      <c r="LT15" s="36"/>
      <c r="LU15" s="36"/>
      <c r="LV15" s="36"/>
      <c r="LW15" s="37"/>
      <c r="LX15" s="37"/>
      <c r="LY15" s="36"/>
      <c r="LZ15" s="36"/>
      <c r="MA15" s="36"/>
      <c r="MB15" s="36"/>
      <c r="MC15" s="36"/>
      <c r="MD15" s="37"/>
      <c r="ME15" s="37"/>
      <c r="MF15" s="39"/>
      <c r="MG15" s="36"/>
      <c r="MH15" s="36"/>
      <c r="MI15" s="36"/>
      <c r="MJ15" s="36"/>
      <c r="MK15" s="37"/>
      <c r="ML15" s="37"/>
      <c r="MM15" s="36"/>
      <c r="MN15" s="36"/>
      <c r="MO15" s="36"/>
      <c r="MP15" s="36"/>
      <c r="MQ15" s="36"/>
      <c r="MR15" s="37"/>
      <c r="MS15" s="37"/>
      <c r="MT15" s="36"/>
      <c r="MU15" s="36"/>
      <c r="MV15" s="36"/>
      <c r="MW15" s="36"/>
      <c r="MX15" s="36"/>
      <c r="MY15" s="37"/>
      <c r="MZ15" s="37"/>
      <c r="NA15" s="36"/>
      <c r="NB15" s="36"/>
      <c r="NC15" s="36"/>
      <c r="ND15" s="36"/>
      <c r="NE15" s="35"/>
      <c r="NF15" s="35"/>
      <c r="NG15" s="37"/>
      <c r="NH15" s="36"/>
      <c r="NI15" s="36"/>
      <c r="NJ15" s="36"/>
      <c r="NK15" s="39"/>
    </row>
    <row r="16" customFormat="false" ht="18.75" hidden="false" customHeight="true" outlineLevel="0" collapsed="false">
      <c r="A16" s="27" t="n">
        <v>7</v>
      </c>
      <c r="B16" s="28" t="s">
        <v>53</v>
      </c>
      <c r="C16" s="29" t="s">
        <v>54</v>
      </c>
      <c r="D16" s="30" t="n">
        <v>43878</v>
      </c>
      <c r="E16" s="31" t="n">
        <v>30</v>
      </c>
      <c r="F16" s="31" t="n">
        <v>1</v>
      </c>
      <c r="G16" s="32" t="n">
        <f aca="false">E16+F16</f>
        <v>31</v>
      </c>
      <c r="H16" s="33" t="n">
        <f aca="false">COUNTIF(K16:NK16,"U")+0.5*COUNTIF(K16:NK16,"H")</f>
        <v>15</v>
      </c>
      <c r="I16" s="32" t="n">
        <f aca="false">G16-H16</f>
        <v>16</v>
      </c>
      <c r="J16" s="34" t="n">
        <f aca="false">COUNTIF(K16:NK16,"K")</f>
        <v>0</v>
      </c>
      <c r="K16" s="35"/>
      <c r="L16" s="36"/>
      <c r="M16" s="37"/>
      <c r="N16" s="37"/>
      <c r="O16" s="36"/>
      <c r="P16" s="36"/>
      <c r="Q16" s="36"/>
      <c r="R16" s="36"/>
      <c r="S16" s="36"/>
      <c r="T16" s="37"/>
      <c r="U16" s="37"/>
      <c r="V16" s="36"/>
      <c r="W16" s="36"/>
      <c r="X16" s="36"/>
      <c r="Y16" s="36"/>
      <c r="Z16" s="36"/>
      <c r="AA16" s="37"/>
      <c r="AB16" s="37"/>
      <c r="AC16" s="36"/>
      <c r="AD16" s="36"/>
      <c r="AE16" s="36"/>
      <c r="AF16" s="36"/>
      <c r="AG16" s="36"/>
      <c r="AH16" s="37"/>
      <c r="AI16" s="37"/>
      <c r="AJ16" s="36"/>
      <c r="AK16" s="36"/>
      <c r="AL16" s="36"/>
      <c r="AM16" s="36"/>
      <c r="AN16" s="36"/>
      <c r="AO16" s="38"/>
      <c r="AP16" s="37"/>
      <c r="AQ16" s="36"/>
      <c r="AR16" s="36"/>
      <c r="AS16" s="36"/>
      <c r="AT16" s="36"/>
      <c r="AU16" s="36"/>
      <c r="AV16" s="37"/>
      <c r="AW16" s="37"/>
      <c r="AX16" s="36"/>
      <c r="AY16" s="36"/>
      <c r="AZ16" s="36"/>
      <c r="BA16" s="36"/>
      <c r="BB16" s="36"/>
      <c r="BC16" s="37"/>
      <c r="BD16" s="37"/>
      <c r="BE16" s="36"/>
      <c r="BF16" s="36"/>
      <c r="BG16" s="36"/>
      <c r="BH16" s="36"/>
      <c r="BI16" s="36"/>
      <c r="BJ16" s="37"/>
      <c r="BK16" s="37"/>
      <c r="BL16" s="36"/>
      <c r="BM16" s="36"/>
      <c r="BN16" s="36"/>
      <c r="BO16" s="36"/>
      <c r="BP16" s="36"/>
      <c r="BQ16" s="38"/>
      <c r="BR16" s="37"/>
      <c r="BS16" s="36"/>
      <c r="BT16" s="36"/>
      <c r="BU16" s="36"/>
      <c r="BV16" s="36"/>
      <c r="BW16" s="36"/>
      <c r="BX16" s="37"/>
      <c r="BY16" s="37"/>
      <c r="BZ16" s="36"/>
      <c r="CA16" s="36"/>
      <c r="CB16" s="36"/>
      <c r="CC16" s="36"/>
      <c r="CD16" s="36"/>
      <c r="CE16" s="37"/>
      <c r="CF16" s="37"/>
      <c r="CG16" s="36"/>
      <c r="CH16" s="36"/>
      <c r="CI16" s="36"/>
      <c r="CJ16" s="36"/>
      <c r="CK16" s="36"/>
      <c r="CL16" s="37"/>
      <c r="CM16" s="37"/>
      <c r="CN16" s="36"/>
      <c r="CO16" s="36"/>
      <c r="CP16" s="36"/>
      <c r="CQ16" s="36"/>
      <c r="CR16" s="36"/>
      <c r="CS16" s="37"/>
      <c r="CT16" s="37"/>
      <c r="CU16" s="36"/>
      <c r="CV16" s="39"/>
      <c r="CW16" s="36"/>
      <c r="CX16" s="36"/>
      <c r="CY16" s="35"/>
      <c r="CZ16" s="37"/>
      <c r="DA16" s="37"/>
      <c r="DB16" s="35"/>
      <c r="DC16" s="36"/>
      <c r="DD16" s="36"/>
      <c r="DE16" s="36"/>
      <c r="DF16" s="36"/>
      <c r="DG16" s="37"/>
      <c r="DH16" s="37"/>
      <c r="DI16" s="36"/>
      <c r="DJ16" s="36"/>
      <c r="DK16" s="36"/>
      <c r="DL16" s="36"/>
      <c r="DM16" s="36"/>
      <c r="DN16" s="37"/>
      <c r="DO16" s="37"/>
      <c r="DP16" s="36" t="s">
        <v>42</v>
      </c>
      <c r="DQ16" s="36" t="s">
        <v>42</v>
      </c>
      <c r="DR16" s="36" t="s">
        <v>42</v>
      </c>
      <c r="DS16" s="36" t="s">
        <v>42</v>
      </c>
      <c r="DT16" s="36" t="s">
        <v>42</v>
      </c>
      <c r="DU16" s="37"/>
      <c r="DV16" s="37"/>
      <c r="DW16" s="36"/>
      <c r="DX16" s="36"/>
      <c r="DY16" s="36"/>
      <c r="DZ16" s="39"/>
      <c r="EA16" s="35"/>
      <c r="EB16" s="37"/>
      <c r="EC16" s="37"/>
      <c r="ED16" s="36"/>
      <c r="EE16" s="36"/>
      <c r="EF16" s="36"/>
      <c r="EG16" s="36"/>
      <c r="EH16" s="36"/>
      <c r="EI16" s="37"/>
      <c r="EJ16" s="37"/>
      <c r="EK16" s="36"/>
      <c r="EL16" s="36"/>
      <c r="EM16" s="36"/>
      <c r="EN16" s="35"/>
      <c r="EO16" s="36"/>
      <c r="EP16" s="37"/>
      <c r="EQ16" s="37"/>
      <c r="ER16" s="36"/>
      <c r="ES16" s="36"/>
      <c r="ET16" s="36"/>
      <c r="EU16" s="36"/>
      <c r="EV16" s="36"/>
      <c r="EW16" s="37"/>
      <c r="EX16" s="37"/>
      <c r="EY16" s="35"/>
      <c r="EZ16" s="36"/>
      <c r="FA16" s="36"/>
      <c r="FB16" s="36"/>
      <c r="FC16" s="36"/>
      <c r="FD16" s="37"/>
      <c r="FE16" s="38"/>
      <c r="FF16" s="36"/>
      <c r="FG16" s="36"/>
      <c r="FH16" s="36"/>
      <c r="FI16" s="36"/>
      <c r="FJ16" s="36"/>
      <c r="FK16" s="37"/>
      <c r="FL16" s="37"/>
      <c r="FM16" s="36"/>
      <c r="FN16" s="36"/>
      <c r="FO16" s="36"/>
      <c r="FP16" s="36" t="s">
        <v>55</v>
      </c>
      <c r="FQ16" s="36" t="s">
        <v>55</v>
      </c>
      <c r="FR16" s="37"/>
      <c r="FS16" s="37"/>
      <c r="FT16" s="36"/>
      <c r="FU16" s="36"/>
      <c r="FV16" s="36"/>
      <c r="FW16" s="36"/>
      <c r="FX16" s="36"/>
      <c r="FY16" s="37"/>
      <c r="FZ16" s="37"/>
      <c r="GA16" s="36"/>
      <c r="GB16" s="36"/>
      <c r="GC16" s="36"/>
      <c r="GD16" s="36"/>
      <c r="GE16" s="36"/>
      <c r="GF16" s="37"/>
      <c r="GG16" s="37"/>
      <c r="GH16" s="36"/>
      <c r="GI16" s="39"/>
      <c r="GJ16" s="36"/>
      <c r="GK16" s="36"/>
      <c r="GL16" s="36"/>
      <c r="GM16" s="37"/>
      <c r="GN16" s="37"/>
      <c r="GO16" s="36"/>
      <c r="GP16" s="36"/>
      <c r="GQ16" s="36"/>
      <c r="GR16" s="36"/>
      <c r="GS16" s="36"/>
      <c r="GT16" s="37"/>
      <c r="GU16" s="37"/>
      <c r="GV16" s="36"/>
      <c r="GW16" s="36"/>
      <c r="GX16" s="36"/>
      <c r="GY16" s="36"/>
      <c r="GZ16" s="36"/>
      <c r="HA16" s="37"/>
      <c r="HB16" s="37"/>
      <c r="HC16" s="36"/>
      <c r="HD16" s="36"/>
      <c r="HE16" s="36"/>
      <c r="HF16" s="36"/>
      <c r="HG16" s="36"/>
      <c r="HH16" s="37"/>
      <c r="HI16" s="37"/>
      <c r="HJ16" s="36"/>
      <c r="HK16" s="36"/>
      <c r="HL16" s="36"/>
      <c r="HM16" s="36"/>
      <c r="HN16" s="39"/>
      <c r="HO16" s="37"/>
      <c r="HP16" s="37"/>
      <c r="HQ16" s="36"/>
      <c r="HR16" s="36"/>
      <c r="HS16" s="36"/>
      <c r="HT16" s="36"/>
      <c r="HU16" s="36"/>
      <c r="HV16" s="37"/>
      <c r="HW16" s="37"/>
      <c r="HX16" s="36"/>
      <c r="HY16" s="36"/>
      <c r="HZ16" s="36"/>
      <c r="IA16" s="36"/>
      <c r="IB16" s="36"/>
      <c r="IC16" s="37"/>
      <c r="ID16" s="37"/>
      <c r="IE16" s="36"/>
      <c r="IF16" s="36"/>
      <c r="IG16" s="36"/>
      <c r="IH16" s="36"/>
      <c r="II16" s="36"/>
      <c r="IJ16" s="37"/>
      <c r="IK16" s="37"/>
      <c r="IL16" s="36"/>
      <c r="IM16" s="36"/>
      <c r="IN16" s="36"/>
      <c r="IO16" s="36"/>
      <c r="IP16" s="36"/>
      <c r="IQ16" s="37"/>
      <c r="IR16" s="37"/>
      <c r="IS16" s="39"/>
      <c r="IT16" s="36"/>
      <c r="IU16" s="36"/>
      <c r="IV16" s="36"/>
      <c r="IW16" s="36"/>
      <c r="IX16" s="37"/>
      <c r="IY16" s="37"/>
      <c r="IZ16" s="36"/>
      <c r="JA16" s="36"/>
      <c r="JB16" s="36"/>
      <c r="JC16" s="36"/>
      <c r="JD16" s="36"/>
      <c r="JE16" s="37"/>
      <c r="JF16" s="37"/>
      <c r="JG16" s="36"/>
      <c r="JH16" s="36"/>
      <c r="JI16" s="36"/>
      <c r="JJ16" s="36"/>
      <c r="JK16" s="36"/>
      <c r="JL16" s="37"/>
      <c r="JM16" s="37"/>
      <c r="JN16" s="36"/>
      <c r="JO16" s="36"/>
      <c r="JP16" s="36"/>
      <c r="JQ16" s="36"/>
      <c r="JR16" s="36"/>
      <c r="JS16" s="37"/>
      <c r="JT16" s="37"/>
      <c r="JU16" s="36"/>
      <c r="JV16" s="36"/>
      <c r="JW16" s="39"/>
      <c r="JX16" s="36"/>
      <c r="JY16" s="36"/>
      <c r="JZ16" s="35"/>
      <c r="KA16" s="37"/>
      <c r="KB16" s="36" t="s">
        <v>42</v>
      </c>
      <c r="KC16" s="36" t="s">
        <v>42</v>
      </c>
      <c r="KD16" s="36" t="s">
        <v>42</v>
      </c>
      <c r="KE16" s="36" t="s">
        <v>42</v>
      </c>
      <c r="KF16" s="36" t="s">
        <v>42</v>
      </c>
      <c r="KG16" s="37"/>
      <c r="KH16" s="37"/>
      <c r="KI16" s="36" t="s">
        <v>42</v>
      </c>
      <c r="KJ16" s="36" t="s">
        <v>42</v>
      </c>
      <c r="KK16" s="36" t="s">
        <v>42</v>
      </c>
      <c r="KL16" s="36" t="s">
        <v>42</v>
      </c>
      <c r="KM16" s="36" t="s">
        <v>42</v>
      </c>
      <c r="KN16" s="37"/>
      <c r="KO16" s="37"/>
      <c r="KP16" s="36"/>
      <c r="KQ16" s="36"/>
      <c r="KR16" s="36"/>
      <c r="KS16" s="36"/>
      <c r="KT16" s="36"/>
      <c r="KU16" s="37"/>
      <c r="KV16" s="37"/>
      <c r="KW16" s="36"/>
      <c r="KX16" s="36"/>
      <c r="KY16" s="36"/>
      <c r="KZ16" s="36"/>
      <c r="LA16" s="36"/>
      <c r="LB16" s="38"/>
      <c r="LC16" s="37"/>
      <c r="LD16" s="36"/>
      <c r="LE16" s="36"/>
      <c r="LF16" s="36"/>
      <c r="LG16" s="36"/>
      <c r="LH16" s="36"/>
      <c r="LI16" s="37"/>
      <c r="LJ16" s="37"/>
      <c r="LK16" s="36"/>
      <c r="LL16" s="36"/>
      <c r="LM16" s="36"/>
      <c r="LN16" s="36"/>
      <c r="LO16" s="36"/>
      <c r="LP16" s="37"/>
      <c r="LQ16" s="37"/>
      <c r="LR16" s="36"/>
      <c r="LS16" s="36"/>
      <c r="LT16" s="36"/>
      <c r="LU16" s="36"/>
      <c r="LV16" s="36"/>
      <c r="LW16" s="37"/>
      <c r="LX16" s="37"/>
      <c r="LY16" s="36"/>
      <c r="LZ16" s="36"/>
      <c r="MA16" s="36"/>
      <c r="MB16" s="36"/>
      <c r="MC16" s="36"/>
      <c r="MD16" s="37"/>
      <c r="ME16" s="37"/>
      <c r="MF16" s="39"/>
      <c r="MG16" s="36"/>
      <c r="MH16" s="36"/>
      <c r="MI16" s="36"/>
      <c r="MJ16" s="36"/>
      <c r="MK16" s="37"/>
      <c r="ML16" s="37"/>
      <c r="MM16" s="36"/>
      <c r="MN16" s="36"/>
      <c r="MO16" s="36"/>
      <c r="MP16" s="36"/>
      <c r="MQ16" s="36"/>
      <c r="MR16" s="37"/>
      <c r="MS16" s="37"/>
      <c r="MT16" s="36"/>
      <c r="MU16" s="36"/>
      <c r="MV16" s="36"/>
      <c r="MW16" s="36"/>
      <c r="MX16" s="36"/>
      <c r="MY16" s="37"/>
      <c r="MZ16" s="37"/>
      <c r="NA16" s="36"/>
      <c r="NB16" s="36"/>
      <c r="NC16" s="36"/>
      <c r="ND16" s="36"/>
      <c r="NE16" s="35"/>
      <c r="NF16" s="35"/>
      <c r="NG16" s="37"/>
      <c r="NH16" s="36"/>
      <c r="NI16" s="36"/>
      <c r="NJ16" s="36"/>
      <c r="NK16" s="39"/>
    </row>
    <row r="17" customFormat="false" ht="18.75" hidden="false" customHeight="true" outlineLevel="0" collapsed="false">
      <c r="A17" s="40" t="n">
        <v>8</v>
      </c>
      <c r="B17" s="41" t="s">
        <v>56</v>
      </c>
      <c r="C17" s="42" t="s">
        <v>57</v>
      </c>
      <c r="D17" s="43" t="n">
        <v>44354</v>
      </c>
      <c r="E17" s="44" t="n">
        <v>30</v>
      </c>
      <c r="F17" s="44" t="n">
        <v>8</v>
      </c>
      <c r="G17" s="45" t="n">
        <f aca="false">E17+F17</f>
        <v>38</v>
      </c>
      <c r="H17" s="46" t="n">
        <f aca="false">COUNTIF(K17:NK17,"U")+0.5*COUNTIF(K17:NK17,"H")</f>
        <v>15.5</v>
      </c>
      <c r="I17" s="45" t="n">
        <f aca="false">G17-H17</f>
        <v>22.5</v>
      </c>
      <c r="J17" s="47" t="n">
        <f aca="false">COUNTIF(K17:NK17,"K")</f>
        <v>0</v>
      </c>
      <c r="K17" s="35"/>
      <c r="L17" s="36"/>
      <c r="M17" s="37"/>
      <c r="N17" s="37"/>
      <c r="O17" s="36"/>
      <c r="P17" s="36"/>
      <c r="Q17" s="36"/>
      <c r="R17" s="36"/>
      <c r="S17" s="36"/>
      <c r="T17" s="37"/>
      <c r="U17" s="37"/>
      <c r="V17" s="36"/>
      <c r="W17" s="36"/>
      <c r="X17" s="36"/>
      <c r="Y17" s="36"/>
      <c r="Z17" s="36"/>
      <c r="AA17" s="37"/>
      <c r="AB17" s="37"/>
      <c r="AC17" s="36"/>
      <c r="AD17" s="36"/>
      <c r="AE17" s="36"/>
      <c r="AF17" s="36"/>
      <c r="AG17" s="36"/>
      <c r="AH17" s="37"/>
      <c r="AI17" s="37"/>
      <c r="AJ17" s="36" t="s">
        <v>42</v>
      </c>
      <c r="AK17" s="36" t="s">
        <v>42</v>
      </c>
      <c r="AL17" s="36" t="s">
        <v>42</v>
      </c>
      <c r="AM17" s="36" t="s">
        <v>42</v>
      </c>
      <c r="AN17" s="36" t="s">
        <v>42</v>
      </c>
      <c r="AO17" s="38"/>
      <c r="AP17" s="37"/>
      <c r="AQ17" s="36"/>
      <c r="AR17" s="36"/>
      <c r="AS17" s="36"/>
      <c r="AT17" s="36"/>
      <c r="AU17" s="36"/>
      <c r="AV17" s="37"/>
      <c r="AW17" s="37"/>
      <c r="AX17" s="36"/>
      <c r="AY17" s="36"/>
      <c r="AZ17" s="36"/>
      <c r="BA17" s="36"/>
      <c r="BB17" s="36"/>
      <c r="BC17" s="37"/>
      <c r="BD17" s="37"/>
      <c r="BE17" s="36"/>
      <c r="BF17" s="36"/>
      <c r="BG17" s="36"/>
      <c r="BH17" s="36"/>
      <c r="BI17" s="36"/>
      <c r="BJ17" s="37"/>
      <c r="BK17" s="37"/>
      <c r="BL17" s="36"/>
      <c r="BM17" s="36"/>
      <c r="BN17" s="36"/>
      <c r="BO17" s="36"/>
      <c r="BP17" s="36"/>
      <c r="BQ17" s="38"/>
      <c r="BR17" s="37"/>
      <c r="BS17" s="36"/>
      <c r="BT17" s="36"/>
      <c r="BU17" s="36"/>
      <c r="BV17" s="36"/>
      <c r="BW17" s="36"/>
      <c r="BX17" s="37"/>
      <c r="BY17" s="37"/>
      <c r="BZ17" s="36"/>
      <c r="CA17" s="36"/>
      <c r="CB17" s="36"/>
      <c r="CC17" s="36"/>
      <c r="CD17" s="36"/>
      <c r="CE17" s="37"/>
      <c r="CF17" s="37"/>
      <c r="CG17" s="36"/>
      <c r="CH17" s="36"/>
      <c r="CI17" s="36"/>
      <c r="CJ17" s="36"/>
      <c r="CK17" s="36"/>
      <c r="CL17" s="37"/>
      <c r="CM17" s="37"/>
      <c r="CN17" s="36"/>
      <c r="CO17" s="36"/>
      <c r="CP17" s="36"/>
      <c r="CQ17" s="36"/>
      <c r="CR17" s="36"/>
      <c r="CS17" s="37"/>
      <c r="CT17" s="37"/>
      <c r="CU17" s="36"/>
      <c r="CV17" s="39"/>
      <c r="CW17" s="36"/>
      <c r="CX17" s="36"/>
      <c r="CY17" s="35"/>
      <c r="CZ17" s="37"/>
      <c r="DA17" s="37"/>
      <c r="DB17" s="35"/>
      <c r="DC17" s="36"/>
      <c r="DD17" s="36"/>
      <c r="DE17" s="36"/>
      <c r="DF17" s="36"/>
      <c r="DG17" s="37"/>
      <c r="DH17" s="37"/>
      <c r="DI17" s="36"/>
      <c r="DJ17" s="36"/>
      <c r="DK17" s="36"/>
      <c r="DL17" s="36"/>
      <c r="DM17" s="36"/>
      <c r="DN17" s="37"/>
      <c r="DO17" s="37"/>
      <c r="DP17" s="36"/>
      <c r="DQ17" s="36"/>
      <c r="DR17" s="36"/>
      <c r="DS17" s="36"/>
      <c r="DT17" s="36"/>
      <c r="DU17" s="37"/>
      <c r="DV17" s="37"/>
      <c r="DW17" s="36"/>
      <c r="DX17" s="36"/>
      <c r="DY17" s="36"/>
      <c r="DZ17" s="39"/>
      <c r="EA17" s="35"/>
      <c r="EB17" s="37"/>
      <c r="EC17" s="37"/>
      <c r="ED17" s="36"/>
      <c r="EE17" s="36"/>
      <c r="EF17" s="36"/>
      <c r="EG17" s="36"/>
      <c r="EH17" s="36"/>
      <c r="EI17" s="37"/>
      <c r="EJ17" s="37"/>
      <c r="EK17" s="36"/>
      <c r="EL17" s="36"/>
      <c r="EM17" s="36"/>
      <c r="EN17" s="35"/>
      <c r="EO17" s="36"/>
      <c r="EP17" s="37"/>
      <c r="EQ17" s="37"/>
      <c r="ER17" s="36"/>
      <c r="ES17" s="36"/>
      <c r="ET17" s="36"/>
      <c r="EU17" s="36"/>
      <c r="EV17" s="36"/>
      <c r="EW17" s="37"/>
      <c r="EX17" s="37"/>
      <c r="EY17" s="35"/>
      <c r="EZ17" s="36"/>
      <c r="FA17" s="36"/>
      <c r="FB17" s="36"/>
      <c r="FC17" s="36"/>
      <c r="FD17" s="37"/>
      <c r="FE17" s="38"/>
      <c r="FF17" s="36"/>
      <c r="FG17" s="36"/>
      <c r="FH17" s="36"/>
      <c r="FI17" s="36"/>
      <c r="FJ17" s="36"/>
      <c r="FK17" s="37"/>
      <c r="FL17" s="37"/>
      <c r="FM17" s="36"/>
      <c r="FN17" s="36"/>
      <c r="FO17" s="36"/>
      <c r="FP17" s="36"/>
      <c r="FQ17" s="36"/>
      <c r="FR17" s="37"/>
      <c r="FS17" s="37"/>
      <c r="FT17" s="36"/>
      <c r="FU17" s="36"/>
      <c r="FV17" s="36"/>
      <c r="FW17" s="36"/>
      <c r="FX17" s="36"/>
      <c r="FY17" s="37"/>
      <c r="FZ17" s="37"/>
      <c r="GA17" s="36"/>
      <c r="GB17" s="36"/>
      <c r="GC17" s="36"/>
      <c r="GD17" s="36"/>
      <c r="GE17" s="36"/>
      <c r="GF17" s="37"/>
      <c r="GG17" s="37"/>
      <c r="GH17" s="36"/>
      <c r="GI17" s="39"/>
      <c r="GJ17" s="36"/>
      <c r="GK17" s="36"/>
      <c r="GL17" s="36"/>
      <c r="GM17" s="37"/>
      <c r="GN17" s="37"/>
      <c r="GO17" s="36"/>
      <c r="GP17" s="36"/>
      <c r="GQ17" s="36"/>
      <c r="GR17" s="36"/>
      <c r="GS17" s="36"/>
      <c r="GT17" s="37"/>
      <c r="GU17" s="37"/>
      <c r="GV17" s="36"/>
      <c r="GW17" s="36"/>
      <c r="GX17" s="36"/>
      <c r="GY17" s="36"/>
      <c r="GZ17" s="36"/>
      <c r="HA17" s="37"/>
      <c r="HB17" s="37"/>
      <c r="HC17" s="36"/>
      <c r="HD17" s="36"/>
      <c r="HE17" s="36"/>
      <c r="HF17" s="36"/>
      <c r="HG17" s="36"/>
      <c r="HH17" s="37"/>
      <c r="HI17" s="37"/>
      <c r="HJ17" s="36"/>
      <c r="HK17" s="36"/>
      <c r="HL17" s="36"/>
      <c r="HM17" s="36"/>
      <c r="HN17" s="39"/>
      <c r="HO17" s="37"/>
      <c r="HP17" s="37"/>
      <c r="HQ17" s="36"/>
      <c r="HR17" s="36"/>
      <c r="HS17" s="36"/>
      <c r="HT17" s="36"/>
      <c r="HU17" s="36"/>
      <c r="HV17" s="37"/>
      <c r="HW17" s="37"/>
      <c r="HX17" s="36" t="s">
        <v>42</v>
      </c>
      <c r="HY17" s="36" t="s">
        <v>42</v>
      </c>
      <c r="HZ17" s="36" t="s">
        <v>42</v>
      </c>
      <c r="IA17" s="36" t="s">
        <v>42</v>
      </c>
      <c r="IB17" s="36" t="s">
        <v>42</v>
      </c>
      <c r="IC17" s="37"/>
      <c r="ID17" s="37"/>
      <c r="IE17" s="36" t="s">
        <v>42</v>
      </c>
      <c r="IF17" s="36" t="s">
        <v>42</v>
      </c>
      <c r="IG17" s="36" t="s">
        <v>42</v>
      </c>
      <c r="IH17" s="36" t="s">
        <v>42</v>
      </c>
      <c r="II17" s="36" t="s">
        <v>42</v>
      </c>
      <c r="IJ17" s="37"/>
      <c r="IK17" s="37"/>
      <c r="IL17" s="36"/>
      <c r="IM17" s="36"/>
      <c r="IN17" s="36"/>
      <c r="IO17" s="36"/>
      <c r="IP17" s="36"/>
      <c r="IQ17" s="37"/>
      <c r="IR17" s="37"/>
      <c r="IS17" s="39"/>
      <c r="IT17" s="36"/>
      <c r="IU17" s="36"/>
      <c r="IV17" s="36"/>
      <c r="IW17" s="36"/>
      <c r="IX17" s="37"/>
      <c r="IY17" s="37"/>
      <c r="IZ17" s="36"/>
      <c r="JA17" s="36"/>
      <c r="JB17" s="36"/>
      <c r="JC17" s="36"/>
      <c r="JD17" s="36"/>
      <c r="JE17" s="37"/>
      <c r="JF17" s="37"/>
      <c r="JG17" s="36"/>
      <c r="JH17" s="36"/>
      <c r="JI17" s="36"/>
      <c r="JJ17" s="36"/>
      <c r="JK17" s="36"/>
      <c r="JL17" s="37"/>
      <c r="JM17" s="37"/>
      <c r="JN17" s="36"/>
      <c r="JO17" s="36"/>
      <c r="JP17" s="36"/>
      <c r="JQ17" s="36"/>
      <c r="JR17" s="36"/>
      <c r="JS17" s="37"/>
      <c r="JT17" s="37"/>
      <c r="JU17" s="36"/>
      <c r="JV17" s="36"/>
      <c r="JW17" s="39"/>
      <c r="JX17" s="36"/>
      <c r="JY17" s="36"/>
      <c r="JZ17" s="35"/>
      <c r="KA17" s="37"/>
      <c r="KB17" s="36"/>
      <c r="KC17" s="36"/>
      <c r="KD17" s="36"/>
      <c r="KE17" s="36"/>
      <c r="KF17" s="36"/>
      <c r="KG17" s="37"/>
      <c r="KH17" s="37"/>
      <c r="KI17" s="36"/>
      <c r="KJ17" s="36"/>
      <c r="KK17" s="36"/>
      <c r="KL17" s="36"/>
      <c r="KM17" s="36"/>
      <c r="KN17" s="37"/>
      <c r="KO17" s="37"/>
      <c r="KP17" s="36"/>
      <c r="KQ17" s="36"/>
      <c r="KR17" s="36"/>
      <c r="KS17" s="36"/>
      <c r="KT17" s="36"/>
      <c r="KU17" s="37"/>
      <c r="KV17" s="37"/>
      <c r="KW17" s="36"/>
      <c r="KX17" s="36"/>
      <c r="KY17" s="36"/>
      <c r="KZ17" s="36"/>
      <c r="LA17" s="36"/>
      <c r="LB17" s="38"/>
      <c r="LC17" s="37"/>
      <c r="LD17" s="36"/>
      <c r="LE17" s="36"/>
      <c r="LF17" s="36"/>
      <c r="LG17" s="36"/>
      <c r="LH17" s="36"/>
      <c r="LI17" s="37"/>
      <c r="LJ17" s="37"/>
      <c r="LK17" s="36"/>
      <c r="LL17" s="36"/>
      <c r="LM17" s="36"/>
      <c r="LN17" s="36"/>
      <c r="LO17" s="36"/>
      <c r="LP17" s="37"/>
      <c r="LQ17" s="37"/>
      <c r="LR17" s="36"/>
      <c r="LS17" s="36"/>
      <c r="LT17" s="36"/>
      <c r="LU17" s="36"/>
      <c r="LV17" s="36"/>
      <c r="LW17" s="37"/>
      <c r="LX17" s="37"/>
      <c r="LY17" s="36"/>
      <c r="LZ17" s="36"/>
      <c r="MA17" s="36"/>
      <c r="MB17" s="36"/>
      <c r="MC17" s="36"/>
      <c r="MD17" s="37"/>
      <c r="ME17" s="37"/>
      <c r="MF17" s="39"/>
      <c r="MG17" s="36"/>
      <c r="MH17" s="36"/>
      <c r="MI17" s="36"/>
      <c r="MJ17" s="36"/>
      <c r="MK17" s="37"/>
      <c r="ML17" s="37"/>
      <c r="MM17" s="36"/>
      <c r="MN17" s="36"/>
      <c r="MO17" s="36"/>
      <c r="MP17" s="36"/>
      <c r="MQ17" s="36"/>
      <c r="MR17" s="37"/>
      <c r="MS17" s="37"/>
      <c r="MT17" s="36"/>
      <c r="MU17" s="36"/>
      <c r="MV17" s="36"/>
      <c r="MW17" s="36"/>
      <c r="MX17" s="36"/>
      <c r="MY17" s="37"/>
      <c r="MZ17" s="37"/>
      <c r="NA17" s="36"/>
      <c r="NB17" s="36"/>
      <c r="NC17" s="36" t="s">
        <v>49</v>
      </c>
      <c r="ND17" s="36"/>
      <c r="NE17" s="35"/>
      <c r="NF17" s="35"/>
      <c r="NG17" s="37"/>
      <c r="NH17" s="36"/>
      <c r="NI17" s="36"/>
      <c r="NJ17" s="36"/>
      <c r="NK17" s="39"/>
    </row>
    <row r="18" customFormat="false" ht="18.75" hidden="false" customHeight="true" outlineLevel="0" collapsed="false">
      <c r="A18" s="27" t="n">
        <v>9</v>
      </c>
      <c r="B18" s="28" t="s">
        <v>58</v>
      </c>
      <c r="C18" s="29" t="s">
        <v>57</v>
      </c>
      <c r="D18" s="30" t="n">
        <v>45397</v>
      </c>
      <c r="E18" s="31" t="n">
        <v>28</v>
      </c>
      <c r="F18" s="31" t="n">
        <v>0</v>
      </c>
      <c r="G18" s="32" t="n">
        <f aca="false">E18+F18</f>
        <v>28</v>
      </c>
      <c r="H18" s="33" t="n">
        <f aca="false">COUNTIF(K18:NK18,"U")+0.5*COUNTIF(K18:NK18,"H")</f>
        <v>15</v>
      </c>
      <c r="I18" s="32" t="n">
        <f aca="false">G18-H18</f>
        <v>13</v>
      </c>
      <c r="J18" s="34" t="n">
        <f aca="false">COUNTIF(K18:NK18,"K")</f>
        <v>2</v>
      </c>
      <c r="K18" s="35"/>
      <c r="L18" s="36"/>
      <c r="M18" s="37"/>
      <c r="N18" s="37"/>
      <c r="O18" s="36"/>
      <c r="P18" s="36"/>
      <c r="Q18" s="36"/>
      <c r="R18" s="36"/>
      <c r="S18" s="36"/>
      <c r="T18" s="37"/>
      <c r="U18" s="37"/>
      <c r="V18" s="36"/>
      <c r="W18" s="36"/>
      <c r="X18" s="36"/>
      <c r="Y18" s="36"/>
      <c r="Z18" s="36"/>
      <c r="AA18" s="37"/>
      <c r="AB18" s="37"/>
      <c r="AC18" s="36"/>
      <c r="AD18" s="36"/>
      <c r="AE18" s="36"/>
      <c r="AF18" s="36"/>
      <c r="AG18" s="36"/>
      <c r="AH18" s="37"/>
      <c r="AI18" s="37"/>
      <c r="AJ18" s="36"/>
      <c r="AK18" s="36"/>
      <c r="AL18" s="36"/>
      <c r="AM18" s="36"/>
      <c r="AN18" s="36"/>
      <c r="AO18" s="38"/>
      <c r="AP18" s="37"/>
      <c r="AQ18" s="36"/>
      <c r="AR18" s="36"/>
      <c r="AS18" s="36"/>
      <c r="AT18" s="36"/>
      <c r="AU18" s="36"/>
      <c r="AV18" s="37"/>
      <c r="AW18" s="37"/>
      <c r="AX18" s="36"/>
      <c r="AY18" s="36"/>
      <c r="AZ18" s="36"/>
      <c r="BA18" s="36"/>
      <c r="BB18" s="36"/>
      <c r="BC18" s="37"/>
      <c r="BD18" s="37"/>
      <c r="BE18" s="36"/>
      <c r="BF18" s="36"/>
      <c r="BG18" s="36" t="s">
        <v>45</v>
      </c>
      <c r="BH18" s="36" t="s">
        <v>45</v>
      </c>
      <c r="BI18" s="36"/>
      <c r="BJ18" s="37"/>
      <c r="BK18" s="37"/>
      <c r="BL18" s="36"/>
      <c r="BM18" s="36"/>
      <c r="BN18" s="36"/>
      <c r="BO18" s="36"/>
      <c r="BP18" s="36"/>
      <c r="BQ18" s="38"/>
      <c r="BR18" s="37"/>
      <c r="BS18" s="36"/>
      <c r="BT18" s="36"/>
      <c r="BU18" s="36"/>
      <c r="BV18" s="36"/>
      <c r="BW18" s="36"/>
      <c r="BX18" s="37"/>
      <c r="BY18" s="37"/>
      <c r="BZ18" s="36"/>
      <c r="CA18" s="36"/>
      <c r="CB18" s="36"/>
      <c r="CC18" s="36"/>
      <c r="CD18" s="36"/>
      <c r="CE18" s="37"/>
      <c r="CF18" s="37"/>
      <c r="CG18" s="36"/>
      <c r="CH18" s="36"/>
      <c r="CI18" s="36"/>
      <c r="CJ18" s="36"/>
      <c r="CK18" s="36"/>
      <c r="CL18" s="37"/>
      <c r="CM18" s="37"/>
      <c r="CN18" s="36" t="s">
        <v>42</v>
      </c>
      <c r="CO18" s="36" t="s">
        <v>42</v>
      </c>
      <c r="CP18" s="36" t="s">
        <v>42</v>
      </c>
      <c r="CQ18" s="36" t="s">
        <v>42</v>
      </c>
      <c r="CR18" s="36" t="s">
        <v>42</v>
      </c>
      <c r="CS18" s="37"/>
      <c r="CT18" s="37"/>
      <c r="CU18" s="36"/>
      <c r="CV18" s="39"/>
      <c r="CW18" s="36"/>
      <c r="CX18" s="36"/>
      <c r="CY18" s="35"/>
      <c r="CZ18" s="37"/>
      <c r="DA18" s="37"/>
      <c r="DB18" s="35"/>
      <c r="DC18" s="36"/>
      <c r="DD18" s="36"/>
      <c r="DE18" s="36"/>
      <c r="DF18" s="36"/>
      <c r="DG18" s="37"/>
      <c r="DH18" s="37"/>
      <c r="DI18" s="36"/>
      <c r="DJ18" s="36"/>
      <c r="DK18" s="36"/>
      <c r="DL18" s="36"/>
      <c r="DM18" s="36"/>
      <c r="DN18" s="37"/>
      <c r="DO18" s="37"/>
      <c r="DP18" s="36"/>
      <c r="DQ18" s="36"/>
      <c r="DR18" s="36"/>
      <c r="DS18" s="36"/>
      <c r="DT18" s="36"/>
      <c r="DU18" s="37"/>
      <c r="DV18" s="37"/>
      <c r="DW18" s="36"/>
      <c r="DX18" s="36"/>
      <c r="DY18" s="36"/>
      <c r="DZ18" s="39"/>
      <c r="EA18" s="35"/>
      <c r="EB18" s="37"/>
      <c r="EC18" s="37"/>
      <c r="ED18" s="36"/>
      <c r="EE18" s="36"/>
      <c r="EF18" s="36"/>
      <c r="EG18" s="36"/>
      <c r="EH18" s="36"/>
      <c r="EI18" s="37"/>
      <c r="EJ18" s="37"/>
      <c r="EK18" s="36"/>
      <c r="EL18" s="36"/>
      <c r="EM18" s="36"/>
      <c r="EN18" s="35"/>
      <c r="EO18" s="36"/>
      <c r="EP18" s="37"/>
      <c r="EQ18" s="37"/>
      <c r="ER18" s="36"/>
      <c r="ES18" s="36"/>
      <c r="ET18" s="36"/>
      <c r="EU18" s="36"/>
      <c r="EV18" s="36"/>
      <c r="EW18" s="37"/>
      <c r="EX18" s="37"/>
      <c r="EY18" s="35"/>
      <c r="EZ18" s="36"/>
      <c r="FA18" s="36"/>
      <c r="FB18" s="36"/>
      <c r="FC18" s="36"/>
      <c r="FD18" s="37"/>
      <c r="FE18" s="38"/>
      <c r="FF18" s="36"/>
      <c r="FG18" s="36"/>
      <c r="FH18" s="36"/>
      <c r="FI18" s="36"/>
      <c r="FJ18" s="36"/>
      <c r="FK18" s="37"/>
      <c r="FL18" s="37"/>
      <c r="FM18" s="36"/>
      <c r="FN18" s="36"/>
      <c r="FO18" s="36"/>
      <c r="FP18" s="36"/>
      <c r="FQ18" s="36"/>
      <c r="FR18" s="37"/>
      <c r="FS18" s="37"/>
      <c r="FT18" s="36"/>
      <c r="FU18" s="36"/>
      <c r="FV18" s="36"/>
      <c r="FW18" s="36"/>
      <c r="FX18" s="36"/>
      <c r="FY18" s="37"/>
      <c r="FZ18" s="37"/>
      <c r="GA18" s="36"/>
      <c r="GB18" s="36"/>
      <c r="GC18" s="36"/>
      <c r="GD18" s="36"/>
      <c r="GE18" s="36"/>
      <c r="GF18" s="37"/>
      <c r="GG18" s="37"/>
      <c r="GH18" s="36"/>
      <c r="GI18" s="39"/>
      <c r="GJ18" s="36"/>
      <c r="GK18" s="36"/>
      <c r="GL18" s="36"/>
      <c r="GM18" s="37"/>
      <c r="GN18" s="37"/>
      <c r="GO18" s="36"/>
      <c r="GP18" s="36"/>
      <c r="GQ18" s="36"/>
      <c r="GR18" s="36"/>
      <c r="GS18" s="36"/>
      <c r="GT18" s="37"/>
      <c r="GU18" s="37"/>
      <c r="GV18" s="36"/>
      <c r="GW18" s="36"/>
      <c r="GX18" s="36"/>
      <c r="GY18" s="36"/>
      <c r="GZ18" s="36"/>
      <c r="HA18" s="37"/>
      <c r="HB18" s="37"/>
      <c r="HC18" s="36"/>
      <c r="HD18" s="36"/>
      <c r="HE18" s="36"/>
      <c r="HF18" s="36"/>
      <c r="HG18" s="36"/>
      <c r="HH18" s="37"/>
      <c r="HI18" s="37"/>
      <c r="HJ18" s="36"/>
      <c r="HK18" s="36"/>
      <c r="HL18" s="36"/>
      <c r="HM18" s="36"/>
      <c r="HN18" s="39"/>
      <c r="HO18" s="37"/>
      <c r="HP18" s="37"/>
      <c r="HQ18" s="36"/>
      <c r="HR18" s="36"/>
      <c r="HS18" s="36"/>
      <c r="HT18" s="36"/>
      <c r="HU18" s="36"/>
      <c r="HV18" s="37"/>
      <c r="HW18" s="37"/>
      <c r="HX18" s="36"/>
      <c r="HY18" s="36"/>
      <c r="HZ18" s="36"/>
      <c r="IA18" s="36"/>
      <c r="IB18" s="36"/>
      <c r="IC18" s="37"/>
      <c r="ID18" s="37"/>
      <c r="IE18" s="36"/>
      <c r="IF18" s="36"/>
      <c r="IG18" s="36"/>
      <c r="IH18" s="36"/>
      <c r="II18" s="36"/>
      <c r="IJ18" s="37"/>
      <c r="IK18" s="37"/>
      <c r="IL18" s="36"/>
      <c r="IM18" s="36"/>
      <c r="IN18" s="36"/>
      <c r="IO18" s="36"/>
      <c r="IP18" s="36"/>
      <c r="IQ18" s="37"/>
      <c r="IR18" s="37"/>
      <c r="IS18" s="39"/>
      <c r="IT18" s="36"/>
      <c r="IU18" s="36"/>
      <c r="IV18" s="36"/>
      <c r="IW18" s="36"/>
      <c r="IX18" s="37"/>
      <c r="IY18" s="37"/>
      <c r="IZ18" s="36" t="s">
        <v>42</v>
      </c>
      <c r="JA18" s="36" t="s">
        <v>42</v>
      </c>
      <c r="JB18" s="36" t="s">
        <v>42</v>
      </c>
      <c r="JC18" s="36" t="s">
        <v>42</v>
      </c>
      <c r="JD18" s="36" t="s">
        <v>42</v>
      </c>
      <c r="JE18" s="37"/>
      <c r="JF18" s="37"/>
      <c r="JG18" s="36" t="s">
        <v>42</v>
      </c>
      <c r="JH18" s="36" t="s">
        <v>42</v>
      </c>
      <c r="JI18" s="36" t="s">
        <v>42</v>
      </c>
      <c r="JJ18" s="36" t="s">
        <v>42</v>
      </c>
      <c r="JK18" s="36" t="s">
        <v>42</v>
      </c>
      <c r="JL18" s="37"/>
      <c r="JM18" s="37"/>
      <c r="JN18" s="36"/>
      <c r="JO18" s="36"/>
      <c r="JP18" s="36"/>
      <c r="JQ18" s="36"/>
      <c r="JR18" s="36"/>
      <c r="JS18" s="37"/>
      <c r="JT18" s="37"/>
      <c r="JU18" s="36"/>
      <c r="JV18" s="36"/>
      <c r="JW18" s="39"/>
      <c r="JX18" s="36"/>
      <c r="JY18" s="36"/>
      <c r="JZ18" s="35"/>
      <c r="KA18" s="37"/>
      <c r="KB18" s="36"/>
      <c r="KC18" s="36"/>
      <c r="KD18" s="36"/>
      <c r="KE18" s="36"/>
      <c r="KF18" s="36"/>
      <c r="KG18" s="37"/>
      <c r="KH18" s="37"/>
      <c r="KI18" s="36"/>
      <c r="KJ18" s="36"/>
      <c r="KK18" s="36"/>
      <c r="KL18" s="36"/>
      <c r="KM18" s="36"/>
      <c r="KN18" s="37"/>
      <c r="KO18" s="37"/>
      <c r="KP18" s="36"/>
      <c r="KQ18" s="36"/>
      <c r="KR18" s="36"/>
      <c r="KS18" s="36"/>
      <c r="KT18" s="36"/>
      <c r="KU18" s="37"/>
      <c r="KV18" s="37"/>
      <c r="KW18" s="36"/>
      <c r="KX18" s="36"/>
      <c r="KY18" s="36"/>
      <c r="KZ18" s="36"/>
      <c r="LA18" s="36"/>
      <c r="LB18" s="38"/>
      <c r="LC18" s="37"/>
      <c r="LD18" s="36"/>
      <c r="LE18" s="36"/>
      <c r="LF18" s="36"/>
      <c r="LG18" s="36"/>
      <c r="LH18" s="36"/>
      <c r="LI18" s="37"/>
      <c r="LJ18" s="37"/>
      <c r="LK18" s="36"/>
      <c r="LL18" s="36"/>
      <c r="LM18" s="36"/>
      <c r="LN18" s="36"/>
      <c r="LO18" s="36"/>
      <c r="LP18" s="37"/>
      <c r="LQ18" s="37"/>
      <c r="LR18" s="36"/>
      <c r="LS18" s="36"/>
      <c r="LT18" s="36"/>
      <c r="LU18" s="36"/>
      <c r="LV18" s="36"/>
      <c r="LW18" s="37"/>
      <c r="LX18" s="37"/>
      <c r="LY18" s="36"/>
      <c r="LZ18" s="36"/>
      <c r="MA18" s="36"/>
      <c r="MB18" s="36"/>
      <c r="MC18" s="36"/>
      <c r="MD18" s="37"/>
      <c r="ME18" s="37"/>
      <c r="MF18" s="39"/>
      <c r="MG18" s="36"/>
      <c r="MH18" s="36"/>
      <c r="MI18" s="36"/>
      <c r="MJ18" s="36"/>
      <c r="MK18" s="37"/>
      <c r="ML18" s="37"/>
      <c r="MM18" s="36"/>
      <c r="MN18" s="36"/>
      <c r="MO18" s="36"/>
      <c r="MP18" s="36"/>
      <c r="MQ18" s="36"/>
      <c r="MR18" s="37"/>
      <c r="MS18" s="37"/>
      <c r="MT18" s="36"/>
      <c r="MU18" s="36"/>
      <c r="MV18" s="36"/>
      <c r="MW18" s="36"/>
      <c r="MX18" s="36"/>
      <c r="MY18" s="37"/>
      <c r="MZ18" s="37"/>
      <c r="NA18" s="36"/>
      <c r="NB18" s="36"/>
      <c r="NC18" s="36"/>
      <c r="ND18" s="36"/>
      <c r="NE18" s="35"/>
      <c r="NF18" s="35"/>
      <c r="NG18" s="37"/>
      <c r="NH18" s="36"/>
      <c r="NI18" s="36"/>
      <c r="NJ18" s="36"/>
      <c r="NK18" s="39"/>
    </row>
    <row r="19" customFormat="false" ht="18.75" hidden="false" customHeight="true" outlineLevel="0" collapsed="false">
      <c r="A19" s="40" t="n">
        <v>10</v>
      </c>
      <c r="B19" s="41" t="s">
        <v>59</v>
      </c>
      <c r="C19" s="42" t="s">
        <v>60</v>
      </c>
      <c r="D19" s="43" t="n">
        <v>43009</v>
      </c>
      <c r="E19" s="44" t="n">
        <v>28</v>
      </c>
      <c r="F19" s="44" t="n">
        <v>4</v>
      </c>
      <c r="G19" s="45" t="n">
        <f aca="false">E19+F19</f>
        <v>32</v>
      </c>
      <c r="H19" s="46" t="n">
        <f aca="false">COUNTIF(K19:NK19,"U")+0.5*COUNTIF(K19:NK19,"H")</f>
        <v>15</v>
      </c>
      <c r="I19" s="45" t="n">
        <f aca="false">G19-H19</f>
        <v>17</v>
      </c>
      <c r="J19" s="47" t="n">
        <f aca="false">COUNTIF(K19:NK19,"K")</f>
        <v>0</v>
      </c>
      <c r="K19" s="35"/>
      <c r="L19" s="36"/>
      <c r="M19" s="37"/>
      <c r="N19" s="37"/>
      <c r="O19" s="36"/>
      <c r="P19" s="36"/>
      <c r="Q19" s="36"/>
      <c r="R19" s="36"/>
      <c r="S19" s="36"/>
      <c r="T19" s="37"/>
      <c r="U19" s="37"/>
      <c r="V19" s="36"/>
      <c r="W19" s="36"/>
      <c r="X19" s="36"/>
      <c r="Y19" s="36"/>
      <c r="Z19" s="36"/>
      <c r="AA19" s="37"/>
      <c r="AB19" s="37"/>
      <c r="AC19" s="36"/>
      <c r="AD19" s="36"/>
      <c r="AE19" s="36"/>
      <c r="AF19" s="36"/>
      <c r="AG19" s="36"/>
      <c r="AH19" s="37"/>
      <c r="AI19" s="37"/>
      <c r="AJ19" s="36"/>
      <c r="AK19" s="36"/>
      <c r="AL19" s="36"/>
      <c r="AM19" s="36"/>
      <c r="AN19" s="36"/>
      <c r="AO19" s="38"/>
      <c r="AP19" s="37"/>
      <c r="AQ19" s="36"/>
      <c r="AR19" s="36"/>
      <c r="AS19" s="36"/>
      <c r="AT19" s="36"/>
      <c r="AU19" s="36"/>
      <c r="AV19" s="37"/>
      <c r="AW19" s="37"/>
      <c r="AX19" s="36"/>
      <c r="AY19" s="36"/>
      <c r="AZ19" s="36"/>
      <c r="BA19" s="36"/>
      <c r="BB19" s="36"/>
      <c r="BC19" s="37"/>
      <c r="BD19" s="37"/>
      <c r="BE19" s="36"/>
      <c r="BF19" s="36"/>
      <c r="BG19" s="36"/>
      <c r="BH19" s="36"/>
      <c r="BI19" s="36"/>
      <c r="BJ19" s="37"/>
      <c r="BK19" s="37"/>
      <c r="BL19" s="36"/>
      <c r="BM19" s="36"/>
      <c r="BN19" s="36"/>
      <c r="BO19" s="36"/>
      <c r="BP19" s="36"/>
      <c r="BQ19" s="38"/>
      <c r="BR19" s="37"/>
      <c r="BS19" s="36"/>
      <c r="BT19" s="36"/>
      <c r="BU19" s="36"/>
      <c r="BV19" s="36"/>
      <c r="BW19" s="36"/>
      <c r="BX19" s="37"/>
      <c r="BY19" s="37"/>
      <c r="BZ19" s="36"/>
      <c r="CA19" s="36"/>
      <c r="CB19" s="36"/>
      <c r="CC19" s="36"/>
      <c r="CD19" s="36"/>
      <c r="CE19" s="37"/>
      <c r="CF19" s="37"/>
      <c r="CG19" s="36"/>
      <c r="CH19" s="36"/>
      <c r="CI19" s="36"/>
      <c r="CJ19" s="36"/>
      <c r="CK19" s="36"/>
      <c r="CL19" s="37"/>
      <c r="CM19" s="37"/>
      <c r="CN19" s="36"/>
      <c r="CO19" s="36"/>
      <c r="CP19" s="36"/>
      <c r="CQ19" s="36"/>
      <c r="CR19" s="36"/>
      <c r="CS19" s="37"/>
      <c r="CT19" s="37"/>
      <c r="CU19" s="36"/>
      <c r="CV19" s="39"/>
      <c r="CW19" s="36"/>
      <c r="CX19" s="36"/>
      <c r="CY19" s="35"/>
      <c r="CZ19" s="37"/>
      <c r="DA19" s="37"/>
      <c r="DB19" s="35"/>
      <c r="DC19" s="36"/>
      <c r="DD19" s="36"/>
      <c r="DE19" s="36"/>
      <c r="DF19" s="36"/>
      <c r="DG19" s="37"/>
      <c r="DH19" s="37"/>
      <c r="DI19" s="36"/>
      <c r="DJ19" s="36"/>
      <c r="DK19" s="36"/>
      <c r="DL19" s="36"/>
      <c r="DM19" s="36"/>
      <c r="DN19" s="37"/>
      <c r="DO19" s="37"/>
      <c r="DP19" s="36"/>
      <c r="DQ19" s="36"/>
      <c r="DR19" s="36"/>
      <c r="DS19" s="36"/>
      <c r="DT19" s="36"/>
      <c r="DU19" s="37"/>
      <c r="DV19" s="37"/>
      <c r="DW19" s="36"/>
      <c r="DX19" s="36"/>
      <c r="DY19" s="36"/>
      <c r="DZ19" s="39"/>
      <c r="EA19" s="35"/>
      <c r="EB19" s="37"/>
      <c r="EC19" s="37"/>
      <c r="ED19" s="36" t="s">
        <v>42</v>
      </c>
      <c r="EE19" s="36" t="s">
        <v>42</v>
      </c>
      <c r="EF19" s="36" t="s">
        <v>42</v>
      </c>
      <c r="EG19" s="36" t="s">
        <v>42</v>
      </c>
      <c r="EH19" s="36" t="s">
        <v>42</v>
      </c>
      <c r="EI19" s="37"/>
      <c r="EJ19" s="37"/>
      <c r="EK19" s="36"/>
      <c r="EL19" s="36"/>
      <c r="EM19" s="36"/>
      <c r="EN19" s="35"/>
      <c r="EO19" s="36"/>
      <c r="EP19" s="37"/>
      <c r="EQ19" s="37"/>
      <c r="ER19" s="36"/>
      <c r="ES19" s="36"/>
      <c r="ET19" s="36"/>
      <c r="EU19" s="36"/>
      <c r="EV19" s="36"/>
      <c r="EW19" s="37"/>
      <c r="EX19" s="37"/>
      <c r="EY19" s="35"/>
      <c r="EZ19" s="36"/>
      <c r="FA19" s="36"/>
      <c r="FB19" s="36"/>
      <c r="FC19" s="36"/>
      <c r="FD19" s="37"/>
      <c r="FE19" s="38"/>
      <c r="FF19" s="36"/>
      <c r="FG19" s="36"/>
      <c r="FH19" s="36"/>
      <c r="FI19" s="36"/>
      <c r="FJ19" s="36"/>
      <c r="FK19" s="37"/>
      <c r="FL19" s="37"/>
      <c r="FM19" s="36"/>
      <c r="FN19" s="36"/>
      <c r="FO19" s="36"/>
      <c r="FP19" s="36"/>
      <c r="FQ19" s="36"/>
      <c r="FR19" s="37"/>
      <c r="FS19" s="37"/>
      <c r="FT19" s="36"/>
      <c r="FU19" s="36"/>
      <c r="FV19" s="36"/>
      <c r="FW19" s="36"/>
      <c r="FX19" s="36"/>
      <c r="FY19" s="37"/>
      <c r="FZ19" s="37"/>
      <c r="GA19" s="36"/>
      <c r="GB19" s="36"/>
      <c r="GC19" s="36"/>
      <c r="GD19" s="36"/>
      <c r="GE19" s="36"/>
      <c r="GF19" s="37"/>
      <c r="GG19" s="37"/>
      <c r="GH19" s="36"/>
      <c r="GI19" s="39"/>
      <c r="GJ19" s="36"/>
      <c r="GK19" s="36"/>
      <c r="GL19" s="36"/>
      <c r="GM19" s="37"/>
      <c r="GN19" s="37"/>
      <c r="GO19" s="36"/>
      <c r="GP19" s="36"/>
      <c r="GQ19" s="36"/>
      <c r="GR19" s="36"/>
      <c r="GS19" s="36"/>
      <c r="GT19" s="37"/>
      <c r="GU19" s="37"/>
      <c r="GV19" s="36" t="s">
        <v>42</v>
      </c>
      <c r="GW19" s="36" t="s">
        <v>42</v>
      </c>
      <c r="GX19" s="36" t="s">
        <v>42</v>
      </c>
      <c r="GY19" s="36" t="s">
        <v>42</v>
      </c>
      <c r="GZ19" s="36" t="s">
        <v>42</v>
      </c>
      <c r="HA19" s="37"/>
      <c r="HB19" s="37"/>
      <c r="HC19" s="36" t="s">
        <v>42</v>
      </c>
      <c r="HD19" s="36" t="s">
        <v>42</v>
      </c>
      <c r="HE19" s="36" t="s">
        <v>42</v>
      </c>
      <c r="HF19" s="36" t="s">
        <v>42</v>
      </c>
      <c r="HG19" s="36" t="s">
        <v>42</v>
      </c>
      <c r="HH19" s="37"/>
      <c r="HI19" s="37"/>
      <c r="HJ19" s="36"/>
      <c r="HK19" s="36"/>
      <c r="HL19" s="36"/>
      <c r="HM19" s="36"/>
      <c r="HN19" s="39"/>
      <c r="HO19" s="37"/>
      <c r="HP19" s="37"/>
      <c r="HQ19" s="36"/>
      <c r="HR19" s="36"/>
      <c r="HS19" s="36"/>
      <c r="HT19" s="36"/>
      <c r="HU19" s="36"/>
      <c r="HV19" s="37"/>
      <c r="HW19" s="37"/>
      <c r="HX19" s="36"/>
      <c r="HY19" s="36"/>
      <c r="HZ19" s="36"/>
      <c r="IA19" s="36"/>
      <c r="IB19" s="36"/>
      <c r="IC19" s="37"/>
      <c r="ID19" s="37"/>
      <c r="IE19" s="36"/>
      <c r="IF19" s="36"/>
      <c r="IG19" s="36"/>
      <c r="IH19" s="36"/>
      <c r="II19" s="36"/>
      <c r="IJ19" s="37"/>
      <c r="IK19" s="37"/>
      <c r="IL19" s="36"/>
      <c r="IM19" s="36"/>
      <c r="IN19" s="36"/>
      <c r="IO19" s="36"/>
      <c r="IP19" s="36"/>
      <c r="IQ19" s="37"/>
      <c r="IR19" s="37"/>
      <c r="IS19" s="39"/>
      <c r="IT19" s="36"/>
      <c r="IU19" s="36"/>
      <c r="IV19" s="36"/>
      <c r="IW19" s="36"/>
      <c r="IX19" s="37"/>
      <c r="IY19" s="37"/>
      <c r="IZ19" s="36"/>
      <c r="JA19" s="36"/>
      <c r="JB19" s="36"/>
      <c r="JC19" s="36"/>
      <c r="JD19" s="36"/>
      <c r="JE19" s="37"/>
      <c r="JF19" s="37"/>
      <c r="JG19" s="36"/>
      <c r="JH19" s="36"/>
      <c r="JI19" s="36"/>
      <c r="JJ19" s="36"/>
      <c r="JK19" s="36"/>
      <c r="JL19" s="37"/>
      <c r="JM19" s="37"/>
      <c r="JN19" s="36"/>
      <c r="JO19" s="36"/>
      <c r="JP19" s="36"/>
      <c r="JQ19" s="36"/>
      <c r="JR19" s="36"/>
      <c r="JS19" s="37"/>
      <c r="JT19" s="37"/>
      <c r="JU19" s="36"/>
      <c r="JV19" s="36"/>
      <c r="JW19" s="39"/>
      <c r="JX19" s="36"/>
      <c r="JY19" s="36"/>
      <c r="JZ19" s="35"/>
      <c r="KA19" s="37"/>
      <c r="KB19" s="36"/>
      <c r="KC19" s="36"/>
      <c r="KD19" s="36"/>
      <c r="KE19" s="36"/>
      <c r="KF19" s="36"/>
      <c r="KG19" s="37"/>
      <c r="KH19" s="37"/>
      <c r="KI19" s="36"/>
      <c r="KJ19" s="36"/>
      <c r="KK19" s="36"/>
      <c r="KL19" s="36"/>
      <c r="KM19" s="36"/>
      <c r="KN19" s="37"/>
      <c r="KO19" s="37"/>
      <c r="KP19" s="36"/>
      <c r="KQ19" s="36"/>
      <c r="KR19" s="36"/>
      <c r="KS19" s="36"/>
      <c r="KT19" s="36"/>
      <c r="KU19" s="37"/>
      <c r="KV19" s="37"/>
      <c r="KW19" s="36"/>
      <c r="KX19" s="36"/>
      <c r="KY19" s="36"/>
      <c r="KZ19" s="36"/>
      <c r="LA19" s="36"/>
      <c r="LB19" s="38"/>
      <c r="LC19" s="37"/>
      <c r="LD19" s="36"/>
      <c r="LE19" s="36"/>
      <c r="LF19" s="36"/>
      <c r="LG19" s="36"/>
      <c r="LH19" s="36"/>
      <c r="LI19" s="37"/>
      <c r="LJ19" s="37"/>
      <c r="LK19" s="36"/>
      <c r="LL19" s="36"/>
      <c r="LM19" s="36"/>
      <c r="LN19" s="36"/>
      <c r="LO19" s="36"/>
      <c r="LP19" s="37"/>
      <c r="LQ19" s="37"/>
      <c r="LR19" s="36"/>
      <c r="LS19" s="36"/>
      <c r="LT19" s="36"/>
      <c r="LU19" s="36"/>
      <c r="LV19" s="36"/>
      <c r="LW19" s="37"/>
      <c r="LX19" s="37"/>
      <c r="LY19" s="36"/>
      <c r="LZ19" s="36"/>
      <c r="MA19" s="36"/>
      <c r="MB19" s="36"/>
      <c r="MC19" s="36"/>
      <c r="MD19" s="37"/>
      <c r="ME19" s="37"/>
      <c r="MF19" s="39"/>
      <c r="MG19" s="36"/>
      <c r="MH19" s="36"/>
      <c r="MI19" s="36"/>
      <c r="MJ19" s="36"/>
      <c r="MK19" s="37"/>
      <c r="ML19" s="37"/>
      <c r="MM19" s="36"/>
      <c r="MN19" s="36"/>
      <c r="MO19" s="36"/>
      <c r="MP19" s="36"/>
      <c r="MQ19" s="36"/>
      <c r="MR19" s="37"/>
      <c r="MS19" s="37"/>
      <c r="MT19" s="36"/>
      <c r="MU19" s="36"/>
      <c r="MV19" s="36"/>
      <c r="MW19" s="36"/>
      <c r="MX19" s="36"/>
      <c r="MY19" s="37"/>
      <c r="MZ19" s="37"/>
      <c r="NA19" s="36"/>
      <c r="NB19" s="36"/>
      <c r="NC19" s="36"/>
      <c r="ND19" s="36"/>
      <c r="NE19" s="35"/>
      <c r="NF19" s="35"/>
      <c r="NG19" s="37"/>
      <c r="NH19" s="36"/>
      <c r="NI19" s="36"/>
      <c r="NJ19" s="36"/>
      <c r="NK19" s="39"/>
    </row>
    <row r="20" customFormat="false" ht="18.75" hidden="false" customHeight="true" outlineLevel="0" collapsed="false">
      <c r="A20" s="27" t="n">
        <v>11</v>
      </c>
      <c r="B20" s="28" t="s">
        <v>61</v>
      </c>
      <c r="C20" s="29" t="s">
        <v>60</v>
      </c>
      <c r="D20" s="30" t="n">
        <v>43535</v>
      </c>
      <c r="E20" s="31" t="n">
        <v>26</v>
      </c>
      <c r="F20" s="31" t="n">
        <v>2</v>
      </c>
      <c r="G20" s="32" t="n">
        <f aca="false">E20+F20</f>
        <v>28</v>
      </c>
      <c r="H20" s="33" t="n">
        <f aca="false">COUNTIF(K20:NK20,"U")+0.5*COUNTIF(K20:NK20,"H")</f>
        <v>15</v>
      </c>
      <c r="I20" s="32" t="n">
        <f aca="false">G20-H20</f>
        <v>13</v>
      </c>
      <c r="J20" s="34" t="n">
        <f aca="false">COUNTIF(K20:NK20,"K")</f>
        <v>0</v>
      </c>
      <c r="K20" s="35"/>
      <c r="L20" s="36"/>
      <c r="M20" s="37"/>
      <c r="N20" s="37"/>
      <c r="O20" s="36"/>
      <c r="P20" s="36"/>
      <c r="Q20" s="36"/>
      <c r="R20" s="36"/>
      <c r="S20" s="36"/>
      <c r="T20" s="37"/>
      <c r="U20" s="37"/>
      <c r="V20" s="36"/>
      <c r="W20" s="36"/>
      <c r="X20" s="36"/>
      <c r="Y20" s="36"/>
      <c r="Z20" s="36"/>
      <c r="AA20" s="37"/>
      <c r="AB20" s="37"/>
      <c r="AC20" s="36"/>
      <c r="AD20" s="36"/>
      <c r="AE20" s="36"/>
      <c r="AF20" s="36"/>
      <c r="AG20" s="36"/>
      <c r="AH20" s="37"/>
      <c r="AI20" s="37"/>
      <c r="AJ20" s="36"/>
      <c r="AK20" s="36"/>
      <c r="AL20" s="36"/>
      <c r="AM20" s="36"/>
      <c r="AN20" s="36"/>
      <c r="AO20" s="38"/>
      <c r="AP20" s="37"/>
      <c r="AQ20" s="36"/>
      <c r="AR20" s="36"/>
      <c r="AS20" s="36"/>
      <c r="AT20" s="36"/>
      <c r="AU20" s="36"/>
      <c r="AV20" s="37"/>
      <c r="AW20" s="37"/>
      <c r="AX20" s="36"/>
      <c r="AY20" s="36"/>
      <c r="AZ20" s="36"/>
      <c r="BA20" s="36"/>
      <c r="BB20" s="36"/>
      <c r="BC20" s="37"/>
      <c r="BD20" s="37"/>
      <c r="BE20" s="36"/>
      <c r="BF20" s="36"/>
      <c r="BG20" s="36"/>
      <c r="BH20" s="36"/>
      <c r="BI20" s="36"/>
      <c r="BJ20" s="37"/>
      <c r="BK20" s="37"/>
      <c r="BL20" s="36" t="s">
        <v>42</v>
      </c>
      <c r="BM20" s="36" t="s">
        <v>42</v>
      </c>
      <c r="BN20" s="36" t="s">
        <v>42</v>
      </c>
      <c r="BO20" s="36" t="s">
        <v>42</v>
      </c>
      <c r="BP20" s="36" t="s">
        <v>42</v>
      </c>
      <c r="BQ20" s="38"/>
      <c r="BR20" s="37"/>
      <c r="BS20" s="36"/>
      <c r="BT20" s="36"/>
      <c r="BU20" s="36"/>
      <c r="BV20" s="36"/>
      <c r="BW20" s="36"/>
      <c r="BX20" s="37"/>
      <c r="BY20" s="37"/>
      <c r="BZ20" s="36"/>
      <c r="CA20" s="36"/>
      <c r="CB20" s="36"/>
      <c r="CC20" s="36"/>
      <c r="CD20" s="36"/>
      <c r="CE20" s="37"/>
      <c r="CF20" s="37"/>
      <c r="CG20" s="36"/>
      <c r="CH20" s="36"/>
      <c r="CI20" s="36"/>
      <c r="CJ20" s="36"/>
      <c r="CK20" s="36"/>
      <c r="CL20" s="37"/>
      <c r="CM20" s="37"/>
      <c r="CN20" s="36"/>
      <c r="CO20" s="36"/>
      <c r="CP20" s="36"/>
      <c r="CQ20" s="36"/>
      <c r="CR20" s="36"/>
      <c r="CS20" s="37"/>
      <c r="CT20" s="37"/>
      <c r="CU20" s="36"/>
      <c r="CV20" s="39"/>
      <c r="CW20" s="36"/>
      <c r="CX20" s="36"/>
      <c r="CY20" s="35"/>
      <c r="CZ20" s="37"/>
      <c r="DA20" s="37"/>
      <c r="DB20" s="35"/>
      <c r="DC20" s="36"/>
      <c r="DD20" s="36"/>
      <c r="DE20" s="36"/>
      <c r="DF20" s="36"/>
      <c r="DG20" s="37"/>
      <c r="DH20" s="37"/>
      <c r="DI20" s="36"/>
      <c r="DJ20" s="36"/>
      <c r="DK20" s="36"/>
      <c r="DL20" s="36"/>
      <c r="DM20" s="36"/>
      <c r="DN20" s="37"/>
      <c r="DO20" s="37"/>
      <c r="DP20" s="36"/>
      <c r="DQ20" s="36"/>
      <c r="DR20" s="36"/>
      <c r="DS20" s="36"/>
      <c r="DT20" s="36"/>
      <c r="DU20" s="37"/>
      <c r="DV20" s="37"/>
      <c r="DW20" s="36"/>
      <c r="DX20" s="36"/>
      <c r="DY20" s="36"/>
      <c r="DZ20" s="39" t="s">
        <v>62</v>
      </c>
      <c r="EA20" s="35"/>
      <c r="EB20" s="37"/>
      <c r="EC20" s="37"/>
      <c r="ED20" s="36"/>
      <c r="EE20" s="36"/>
      <c r="EF20" s="36"/>
      <c r="EG20" s="36"/>
      <c r="EH20" s="36"/>
      <c r="EI20" s="37"/>
      <c r="EJ20" s="37"/>
      <c r="EK20" s="36"/>
      <c r="EL20" s="36"/>
      <c r="EM20" s="36"/>
      <c r="EN20" s="35"/>
      <c r="EO20" s="36"/>
      <c r="EP20" s="37"/>
      <c r="EQ20" s="37"/>
      <c r="ER20" s="36"/>
      <c r="ES20" s="36"/>
      <c r="ET20" s="36"/>
      <c r="EU20" s="36"/>
      <c r="EV20" s="36"/>
      <c r="EW20" s="37"/>
      <c r="EX20" s="37"/>
      <c r="EY20" s="35"/>
      <c r="EZ20" s="36"/>
      <c r="FA20" s="36"/>
      <c r="FB20" s="36"/>
      <c r="FC20" s="36"/>
      <c r="FD20" s="37"/>
      <c r="FE20" s="38"/>
      <c r="FF20" s="36"/>
      <c r="FG20" s="36"/>
      <c r="FH20" s="36"/>
      <c r="FI20" s="36"/>
      <c r="FJ20" s="36"/>
      <c r="FK20" s="37"/>
      <c r="FL20" s="37"/>
      <c r="FM20" s="36"/>
      <c r="FN20" s="36"/>
      <c r="FO20" s="36"/>
      <c r="FP20" s="36"/>
      <c r="FQ20" s="36"/>
      <c r="FR20" s="37"/>
      <c r="FS20" s="37"/>
      <c r="FT20" s="36"/>
      <c r="FU20" s="36"/>
      <c r="FV20" s="36"/>
      <c r="FW20" s="36"/>
      <c r="FX20" s="36"/>
      <c r="FY20" s="37"/>
      <c r="FZ20" s="37"/>
      <c r="GA20" s="36"/>
      <c r="GB20" s="36"/>
      <c r="GC20" s="36"/>
      <c r="GD20" s="36"/>
      <c r="GE20" s="36"/>
      <c r="GF20" s="37"/>
      <c r="GG20" s="37"/>
      <c r="GH20" s="36"/>
      <c r="GI20" s="39"/>
      <c r="GJ20" s="36"/>
      <c r="GK20" s="36"/>
      <c r="GL20" s="36"/>
      <c r="GM20" s="37"/>
      <c r="GN20" s="37"/>
      <c r="GO20" s="36"/>
      <c r="GP20" s="36"/>
      <c r="GQ20" s="36"/>
      <c r="GR20" s="36"/>
      <c r="GS20" s="36"/>
      <c r="GT20" s="37"/>
      <c r="GU20" s="37"/>
      <c r="GV20" s="36"/>
      <c r="GW20" s="36"/>
      <c r="GX20" s="36"/>
      <c r="GY20" s="36"/>
      <c r="GZ20" s="36"/>
      <c r="HA20" s="37"/>
      <c r="HB20" s="37"/>
      <c r="HC20" s="36"/>
      <c r="HD20" s="36"/>
      <c r="HE20" s="36"/>
      <c r="HF20" s="36"/>
      <c r="HG20" s="36"/>
      <c r="HH20" s="37"/>
      <c r="HI20" s="37"/>
      <c r="HJ20" s="36"/>
      <c r="HK20" s="36"/>
      <c r="HL20" s="36"/>
      <c r="HM20" s="36"/>
      <c r="HN20" s="39"/>
      <c r="HO20" s="37"/>
      <c r="HP20" s="37"/>
      <c r="HQ20" s="36"/>
      <c r="HR20" s="36"/>
      <c r="HS20" s="36"/>
      <c r="HT20" s="36"/>
      <c r="HU20" s="36"/>
      <c r="HV20" s="37"/>
      <c r="HW20" s="37"/>
      <c r="HX20" s="36"/>
      <c r="HY20" s="36"/>
      <c r="HZ20" s="36"/>
      <c r="IA20" s="36"/>
      <c r="IB20" s="36"/>
      <c r="IC20" s="37"/>
      <c r="ID20" s="37"/>
      <c r="IE20" s="36"/>
      <c r="IF20" s="36"/>
      <c r="IG20" s="36"/>
      <c r="IH20" s="36"/>
      <c r="II20" s="36"/>
      <c r="IJ20" s="37"/>
      <c r="IK20" s="37"/>
      <c r="IL20" s="36" t="s">
        <v>42</v>
      </c>
      <c r="IM20" s="36" t="s">
        <v>42</v>
      </c>
      <c r="IN20" s="36" t="s">
        <v>42</v>
      </c>
      <c r="IO20" s="36" t="s">
        <v>42</v>
      </c>
      <c r="IP20" s="36" t="s">
        <v>42</v>
      </c>
      <c r="IQ20" s="37"/>
      <c r="IR20" s="37"/>
      <c r="IS20" s="39" t="s">
        <v>42</v>
      </c>
      <c r="IT20" s="36" t="s">
        <v>42</v>
      </c>
      <c r="IU20" s="36" t="s">
        <v>42</v>
      </c>
      <c r="IV20" s="36" t="s">
        <v>42</v>
      </c>
      <c r="IW20" s="36" t="s">
        <v>42</v>
      </c>
      <c r="IX20" s="37"/>
      <c r="IY20" s="37"/>
      <c r="IZ20" s="36"/>
      <c r="JA20" s="36"/>
      <c r="JB20" s="36"/>
      <c r="JC20" s="36"/>
      <c r="JD20" s="36"/>
      <c r="JE20" s="37"/>
      <c r="JF20" s="37"/>
      <c r="JG20" s="36"/>
      <c r="JH20" s="36"/>
      <c r="JI20" s="36"/>
      <c r="JJ20" s="36"/>
      <c r="JK20" s="36"/>
      <c r="JL20" s="37"/>
      <c r="JM20" s="37"/>
      <c r="JN20" s="36"/>
      <c r="JO20" s="36"/>
      <c r="JP20" s="36"/>
      <c r="JQ20" s="36"/>
      <c r="JR20" s="36"/>
      <c r="JS20" s="37"/>
      <c r="JT20" s="37"/>
      <c r="JU20" s="36"/>
      <c r="JV20" s="36"/>
      <c r="JW20" s="39"/>
      <c r="JX20" s="36"/>
      <c r="JY20" s="36"/>
      <c r="JZ20" s="35"/>
      <c r="KA20" s="37"/>
      <c r="KB20" s="36"/>
      <c r="KC20" s="36"/>
      <c r="KD20" s="36"/>
      <c r="KE20" s="36"/>
      <c r="KF20" s="36"/>
      <c r="KG20" s="37"/>
      <c r="KH20" s="37"/>
      <c r="KI20" s="36"/>
      <c r="KJ20" s="36"/>
      <c r="KK20" s="36"/>
      <c r="KL20" s="36"/>
      <c r="KM20" s="36"/>
      <c r="KN20" s="37"/>
      <c r="KO20" s="37"/>
      <c r="KP20" s="36"/>
      <c r="KQ20" s="36"/>
      <c r="KR20" s="36"/>
      <c r="KS20" s="36"/>
      <c r="KT20" s="36"/>
      <c r="KU20" s="37"/>
      <c r="KV20" s="37"/>
      <c r="KW20" s="36"/>
      <c r="KX20" s="36"/>
      <c r="KY20" s="36"/>
      <c r="KZ20" s="36"/>
      <c r="LA20" s="36"/>
      <c r="LB20" s="38"/>
      <c r="LC20" s="37"/>
      <c r="LD20" s="36"/>
      <c r="LE20" s="36"/>
      <c r="LF20" s="36"/>
      <c r="LG20" s="36"/>
      <c r="LH20" s="36"/>
      <c r="LI20" s="37"/>
      <c r="LJ20" s="37"/>
      <c r="LK20" s="36"/>
      <c r="LL20" s="36"/>
      <c r="LM20" s="36"/>
      <c r="LN20" s="36"/>
      <c r="LO20" s="36"/>
      <c r="LP20" s="37"/>
      <c r="LQ20" s="37"/>
      <c r="LR20" s="36"/>
      <c r="LS20" s="36"/>
      <c r="LT20" s="36"/>
      <c r="LU20" s="36"/>
      <c r="LV20" s="36"/>
      <c r="LW20" s="37"/>
      <c r="LX20" s="37"/>
      <c r="LY20" s="36"/>
      <c r="LZ20" s="36"/>
      <c r="MA20" s="36"/>
      <c r="MB20" s="36"/>
      <c r="MC20" s="36"/>
      <c r="MD20" s="37"/>
      <c r="ME20" s="37"/>
      <c r="MF20" s="39"/>
      <c r="MG20" s="36"/>
      <c r="MH20" s="36"/>
      <c r="MI20" s="36"/>
      <c r="MJ20" s="36"/>
      <c r="MK20" s="37"/>
      <c r="ML20" s="37"/>
      <c r="MM20" s="36"/>
      <c r="MN20" s="36"/>
      <c r="MO20" s="36"/>
      <c r="MP20" s="36"/>
      <c r="MQ20" s="36"/>
      <c r="MR20" s="37"/>
      <c r="MS20" s="37"/>
      <c r="MT20" s="36"/>
      <c r="MU20" s="36"/>
      <c r="MV20" s="36"/>
      <c r="MW20" s="36"/>
      <c r="MX20" s="36"/>
      <c r="MY20" s="37"/>
      <c r="MZ20" s="37"/>
      <c r="NA20" s="36"/>
      <c r="NB20" s="36"/>
      <c r="NC20" s="36"/>
      <c r="ND20" s="36"/>
      <c r="NE20" s="35"/>
      <c r="NF20" s="35"/>
      <c r="NG20" s="37"/>
      <c r="NH20" s="36"/>
      <c r="NI20" s="36"/>
      <c r="NJ20" s="36"/>
      <c r="NK20" s="39"/>
    </row>
    <row r="21" customFormat="false" ht="18.75" hidden="false" customHeight="true" outlineLevel="0" collapsed="false">
      <c r="A21" s="40" t="n">
        <v>12</v>
      </c>
      <c r="B21" s="41" t="s">
        <v>63</v>
      </c>
      <c r="C21" s="42" t="s">
        <v>64</v>
      </c>
      <c r="D21" s="43" t="n">
        <v>44034</v>
      </c>
      <c r="E21" s="44" t="n">
        <v>28</v>
      </c>
      <c r="F21" s="44" t="n">
        <v>5</v>
      </c>
      <c r="G21" s="45" t="n">
        <f aca="false">E21+F21</f>
        <v>33</v>
      </c>
      <c r="H21" s="46" t="n">
        <f aca="false">COUNTIF(K21:NK21,"U")+0.5*COUNTIF(K21:NK21,"H")</f>
        <v>15</v>
      </c>
      <c r="I21" s="45" t="n">
        <f aca="false">G21-H21</f>
        <v>18</v>
      </c>
      <c r="J21" s="47" t="n">
        <f aca="false">COUNTIF(K21:NK21,"K")</f>
        <v>0</v>
      </c>
      <c r="K21" s="35"/>
      <c r="L21" s="36"/>
      <c r="M21" s="37"/>
      <c r="N21" s="37"/>
      <c r="O21" s="36"/>
      <c r="P21" s="36"/>
      <c r="Q21" s="36"/>
      <c r="R21" s="36"/>
      <c r="S21" s="36"/>
      <c r="T21" s="37"/>
      <c r="U21" s="37"/>
      <c r="V21" s="36"/>
      <c r="W21" s="36"/>
      <c r="X21" s="36"/>
      <c r="Y21" s="36"/>
      <c r="Z21" s="36"/>
      <c r="AA21" s="37"/>
      <c r="AB21" s="37"/>
      <c r="AC21" s="36"/>
      <c r="AD21" s="36"/>
      <c r="AE21" s="36"/>
      <c r="AF21" s="36"/>
      <c r="AG21" s="36"/>
      <c r="AH21" s="37"/>
      <c r="AI21" s="37"/>
      <c r="AJ21" s="36"/>
      <c r="AK21" s="36"/>
      <c r="AL21" s="36"/>
      <c r="AM21" s="36"/>
      <c r="AN21" s="36"/>
      <c r="AO21" s="38"/>
      <c r="AP21" s="37"/>
      <c r="AQ21" s="36"/>
      <c r="AR21" s="36"/>
      <c r="AS21" s="36"/>
      <c r="AT21" s="36"/>
      <c r="AU21" s="36"/>
      <c r="AV21" s="37"/>
      <c r="AW21" s="37"/>
      <c r="AX21" s="36"/>
      <c r="AY21" s="36"/>
      <c r="AZ21" s="36"/>
      <c r="BA21" s="36"/>
      <c r="BB21" s="36"/>
      <c r="BC21" s="37"/>
      <c r="BD21" s="37"/>
      <c r="BE21" s="36"/>
      <c r="BF21" s="36"/>
      <c r="BG21" s="36"/>
      <c r="BH21" s="36"/>
      <c r="BI21" s="36"/>
      <c r="BJ21" s="37"/>
      <c r="BK21" s="37"/>
      <c r="BL21" s="36"/>
      <c r="BM21" s="36"/>
      <c r="BN21" s="36"/>
      <c r="BO21" s="36"/>
      <c r="BP21" s="36"/>
      <c r="BQ21" s="38"/>
      <c r="BR21" s="37"/>
      <c r="BS21" s="36"/>
      <c r="BT21" s="36"/>
      <c r="BU21" s="36"/>
      <c r="BV21" s="36"/>
      <c r="BW21" s="36"/>
      <c r="BX21" s="37"/>
      <c r="BY21" s="37"/>
      <c r="BZ21" s="36"/>
      <c r="CA21" s="36"/>
      <c r="CB21" s="36"/>
      <c r="CC21" s="36"/>
      <c r="CD21" s="36"/>
      <c r="CE21" s="37"/>
      <c r="CF21" s="37"/>
      <c r="CG21" s="36" t="s">
        <v>42</v>
      </c>
      <c r="CH21" s="36" t="s">
        <v>42</v>
      </c>
      <c r="CI21" s="36" t="s">
        <v>42</v>
      </c>
      <c r="CJ21" s="36" t="s">
        <v>42</v>
      </c>
      <c r="CK21" s="36" t="s">
        <v>42</v>
      </c>
      <c r="CL21" s="37"/>
      <c r="CM21" s="37"/>
      <c r="CN21" s="36"/>
      <c r="CO21" s="36"/>
      <c r="CP21" s="36"/>
      <c r="CQ21" s="36"/>
      <c r="CR21" s="36"/>
      <c r="CS21" s="37"/>
      <c r="CT21" s="37"/>
      <c r="CU21" s="36"/>
      <c r="CV21" s="39"/>
      <c r="CW21" s="36"/>
      <c r="CX21" s="36"/>
      <c r="CY21" s="35"/>
      <c r="CZ21" s="37"/>
      <c r="DA21" s="37"/>
      <c r="DB21" s="35"/>
      <c r="DC21" s="36"/>
      <c r="DD21" s="36"/>
      <c r="DE21" s="36"/>
      <c r="DF21" s="36"/>
      <c r="DG21" s="37"/>
      <c r="DH21" s="37"/>
      <c r="DI21" s="36"/>
      <c r="DJ21" s="36"/>
      <c r="DK21" s="36"/>
      <c r="DL21" s="36"/>
      <c r="DM21" s="36"/>
      <c r="DN21" s="37"/>
      <c r="DO21" s="37"/>
      <c r="DP21" s="36"/>
      <c r="DQ21" s="36"/>
      <c r="DR21" s="36"/>
      <c r="DS21" s="36"/>
      <c r="DT21" s="36"/>
      <c r="DU21" s="37"/>
      <c r="DV21" s="37"/>
      <c r="DW21" s="36"/>
      <c r="DX21" s="36"/>
      <c r="DY21" s="36"/>
      <c r="DZ21" s="39"/>
      <c r="EA21" s="35"/>
      <c r="EB21" s="37"/>
      <c r="EC21" s="37"/>
      <c r="ED21" s="36"/>
      <c r="EE21" s="36"/>
      <c r="EF21" s="36"/>
      <c r="EG21" s="36"/>
      <c r="EH21" s="36"/>
      <c r="EI21" s="37"/>
      <c r="EJ21" s="37"/>
      <c r="EK21" s="36"/>
      <c r="EL21" s="36"/>
      <c r="EM21" s="36"/>
      <c r="EN21" s="35"/>
      <c r="EO21" s="36"/>
      <c r="EP21" s="37"/>
      <c r="EQ21" s="37"/>
      <c r="ER21" s="36"/>
      <c r="ES21" s="36"/>
      <c r="ET21" s="36"/>
      <c r="EU21" s="36"/>
      <c r="EV21" s="36"/>
      <c r="EW21" s="37"/>
      <c r="EX21" s="37"/>
      <c r="EY21" s="35"/>
      <c r="EZ21" s="36"/>
      <c r="FA21" s="36"/>
      <c r="FB21" s="36"/>
      <c r="FC21" s="36"/>
      <c r="FD21" s="37"/>
      <c r="FE21" s="38"/>
      <c r="FF21" s="36"/>
      <c r="FG21" s="36"/>
      <c r="FH21" s="36"/>
      <c r="FI21" s="36"/>
      <c r="FJ21" s="36"/>
      <c r="FK21" s="37"/>
      <c r="FL21" s="37"/>
      <c r="FM21" s="36"/>
      <c r="FN21" s="36"/>
      <c r="FO21" s="36"/>
      <c r="FP21" s="36"/>
      <c r="FQ21" s="36"/>
      <c r="FR21" s="37"/>
      <c r="FS21" s="37"/>
      <c r="FT21" s="36" t="s">
        <v>42</v>
      </c>
      <c r="FU21" s="36" t="s">
        <v>42</v>
      </c>
      <c r="FV21" s="36" t="s">
        <v>42</v>
      </c>
      <c r="FW21" s="36" t="s">
        <v>42</v>
      </c>
      <c r="FX21" s="36" t="s">
        <v>42</v>
      </c>
      <c r="FY21" s="37"/>
      <c r="FZ21" s="37"/>
      <c r="GA21" s="36" t="s">
        <v>42</v>
      </c>
      <c r="GB21" s="36" t="s">
        <v>42</v>
      </c>
      <c r="GC21" s="36" t="s">
        <v>42</v>
      </c>
      <c r="GD21" s="36" t="s">
        <v>42</v>
      </c>
      <c r="GE21" s="36" t="s">
        <v>42</v>
      </c>
      <c r="GF21" s="37"/>
      <c r="GG21" s="37"/>
      <c r="GH21" s="36"/>
      <c r="GI21" s="39"/>
      <c r="GJ21" s="36"/>
      <c r="GK21" s="36"/>
      <c r="GL21" s="36"/>
      <c r="GM21" s="37"/>
      <c r="GN21" s="37"/>
      <c r="GO21" s="36"/>
      <c r="GP21" s="36"/>
      <c r="GQ21" s="36"/>
      <c r="GR21" s="36"/>
      <c r="GS21" s="36"/>
      <c r="GT21" s="37"/>
      <c r="GU21" s="37"/>
      <c r="GV21" s="36"/>
      <c r="GW21" s="36"/>
      <c r="GX21" s="36"/>
      <c r="GY21" s="36"/>
      <c r="GZ21" s="36"/>
      <c r="HA21" s="37"/>
      <c r="HB21" s="37"/>
      <c r="HC21" s="36"/>
      <c r="HD21" s="36"/>
      <c r="HE21" s="36"/>
      <c r="HF21" s="36"/>
      <c r="HG21" s="36"/>
      <c r="HH21" s="37"/>
      <c r="HI21" s="37"/>
      <c r="HJ21" s="36"/>
      <c r="HK21" s="36"/>
      <c r="HL21" s="36"/>
      <c r="HM21" s="36"/>
      <c r="HN21" s="39"/>
      <c r="HO21" s="37"/>
      <c r="HP21" s="37"/>
      <c r="HQ21" s="36"/>
      <c r="HR21" s="36"/>
      <c r="HS21" s="36"/>
      <c r="HT21" s="36"/>
      <c r="HU21" s="36"/>
      <c r="HV21" s="37"/>
      <c r="HW21" s="37"/>
      <c r="HX21" s="36"/>
      <c r="HY21" s="36"/>
      <c r="HZ21" s="36"/>
      <c r="IA21" s="36"/>
      <c r="IB21" s="36"/>
      <c r="IC21" s="37"/>
      <c r="ID21" s="37"/>
      <c r="IE21" s="36"/>
      <c r="IF21" s="36"/>
      <c r="IG21" s="36"/>
      <c r="IH21" s="36"/>
      <c r="II21" s="36"/>
      <c r="IJ21" s="37"/>
      <c r="IK21" s="37"/>
      <c r="IL21" s="36"/>
      <c r="IM21" s="36"/>
      <c r="IN21" s="36"/>
      <c r="IO21" s="36"/>
      <c r="IP21" s="36"/>
      <c r="IQ21" s="37"/>
      <c r="IR21" s="37"/>
      <c r="IS21" s="39"/>
      <c r="IT21" s="36"/>
      <c r="IU21" s="36"/>
      <c r="IV21" s="36"/>
      <c r="IW21" s="36"/>
      <c r="IX21" s="37"/>
      <c r="IY21" s="37"/>
      <c r="IZ21" s="36"/>
      <c r="JA21" s="36"/>
      <c r="JB21" s="36"/>
      <c r="JC21" s="36"/>
      <c r="JD21" s="36"/>
      <c r="JE21" s="37"/>
      <c r="JF21" s="37"/>
      <c r="JG21" s="36"/>
      <c r="JH21" s="36"/>
      <c r="JI21" s="36"/>
      <c r="JJ21" s="36"/>
      <c r="JK21" s="36"/>
      <c r="JL21" s="37"/>
      <c r="JM21" s="37"/>
      <c r="JN21" s="36"/>
      <c r="JO21" s="36"/>
      <c r="JP21" s="36"/>
      <c r="JQ21" s="36"/>
      <c r="JR21" s="36"/>
      <c r="JS21" s="37"/>
      <c r="JT21" s="37"/>
      <c r="JU21" s="36"/>
      <c r="JV21" s="36"/>
      <c r="JW21" s="39"/>
      <c r="JX21" s="36"/>
      <c r="JY21" s="36"/>
      <c r="JZ21" s="35"/>
      <c r="KA21" s="37"/>
      <c r="KB21" s="36"/>
      <c r="KC21" s="36"/>
      <c r="KD21" s="36"/>
      <c r="KE21" s="36"/>
      <c r="KF21" s="36"/>
      <c r="KG21" s="37"/>
      <c r="KH21" s="37"/>
      <c r="KI21" s="36"/>
      <c r="KJ21" s="36"/>
      <c r="KK21" s="36"/>
      <c r="KL21" s="36"/>
      <c r="KM21" s="36"/>
      <c r="KN21" s="37"/>
      <c r="KO21" s="37"/>
      <c r="KP21" s="36"/>
      <c r="KQ21" s="36"/>
      <c r="KR21" s="36"/>
      <c r="KS21" s="36"/>
      <c r="KT21" s="36"/>
      <c r="KU21" s="37"/>
      <c r="KV21" s="37"/>
      <c r="KW21" s="36"/>
      <c r="KX21" s="36"/>
      <c r="KY21" s="36"/>
      <c r="KZ21" s="36"/>
      <c r="LA21" s="36"/>
      <c r="LB21" s="38"/>
      <c r="LC21" s="37"/>
      <c r="LD21" s="36"/>
      <c r="LE21" s="36"/>
      <c r="LF21" s="36"/>
      <c r="LG21" s="36"/>
      <c r="LH21" s="36"/>
      <c r="LI21" s="37"/>
      <c r="LJ21" s="37"/>
      <c r="LK21" s="36"/>
      <c r="LL21" s="36"/>
      <c r="LM21" s="36"/>
      <c r="LN21" s="36"/>
      <c r="LO21" s="36"/>
      <c r="LP21" s="37"/>
      <c r="LQ21" s="37"/>
      <c r="LR21" s="36"/>
      <c r="LS21" s="36"/>
      <c r="LT21" s="36" t="s">
        <v>55</v>
      </c>
      <c r="LU21" s="36"/>
      <c r="LV21" s="36"/>
      <c r="LW21" s="37"/>
      <c r="LX21" s="37"/>
      <c r="LY21" s="36"/>
      <c r="LZ21" s="36"/>
      <c r="MA21" s="36"/>
      <c r="MB21" s="36"/>
      <c r="MC21" s="36"/>
      <c r="MD21" s="37"/>
      <c r="ME21" s="37"/>
      <c r="MF21" s="39"/>
      <c r="MG21" s="36"/>
      <c r="MH21" s="36"/>
      <c r="MI21" s="36"/>
      <c r="MJ21" s="36"/>
      <c r="MK21" s="37"/>
      <c r="ML21" s="37"/>
      <c r="MM21" s="36"/>
      <c r="MN21" s="36"/>
      <c r="MO21" s="36"/>
      <c r="MP21" s="36"/>
      <c r="MQ21" s="36"/>
      <c r="MR21" s="37"/>
      <c r="MS21" s="37"/>
      <c r="MT21" s="36"/>
      <c r="MU21" s="36"/>
      <c r="MV21" s="36"/>
      <c r="MW21" s="36"/>
      <c r="MX21" s="36"/>
      <c r="MY21" s="37"/>
      <c r="MZ21" s="37"/>
      <c r="NA21" s="36"/>
      <c r="NB21" s="36"/>
      <c r="NC21" s="36"/>
      <c r="ND21" s="36"/>
      <c r="NE21" s="35"/>
      <c r="NF21" s="35"/>
      <c r="NG21" s="37"/>
      <c r="NH21" s="36"/>
      <c r="NI21" s="36"/>
      <c r="NJ21" s="36"/>
      <c r="NK21" s="39"/>
    </row>
    <row r="22" customFormat="false" ht="19.5" hidden="false" customHeight="true" outlineLevel="0" collapsed="false">
      <c r="A22" s="48" t="s">
        <v>65</v>
      </c>
      <c r="B22" s="48"/>
      <c r="C22" s="48"/>
      <c r="D22" s="48"/>
      <c r="E22" s="49" t="n">
        <f aca="false">SUM(E10:E21)</f>
        <v>350</v>
      </c>
      <c r="F22" s="49" t="n">
        <f aca="false">SUM(F10:F21)</f>
        <v>40</v>
      </c>
      <c r="G22" s="49" t="n">
        <f aca="false">SUM(G10:G21)</f>
        <v>390</v>
      </c>
      <c r="H22" s="49" t="n">
        <f aca="false">SUM(H10:H21)</f>
        <v>182</v>
      </c>
      <c r="I22" s="49" t="n">
        <f aca="false">SUM(I10:I21)</f>
        <v>208</v>
      </c>
      <c r="J22" s="50" t="n">
        <f aca="false">SUM(J10:J21)</f>
        <v>4</v>
      </c>
      <c r="K22" s="51" t="n">
        <f aca="false">COUNTA(K10:K21)</f>
        <v>0</v>
      </c>
      <c r="L22" s="51" t="n">
        <f aca="false">COUNTA(L10:L21)</f>
        <v>0</v>
      </c>
      <c r="M22" s="51" t="n">
        <f aca="false">COUNTA(M10:M21)</f>
        <v>0</v>
      </c>
      <c r="N22" s="51" t="n">
        <f aca="false">COUNTA(N10:N21)</f>
        <v>0</v>
      </c>
      <c r="O22" s="51" t="n">
        <f aca="false">COUNTA(O10:O21)</f>
        <v>0</v>
      </c>
      <c r="P22" s="51" t="n">
        <f aca="false">COUNTA(P10:P21)</f>
        <v>0</v>
      </c>
      <c r="Q22" s="51" t="n">
        <f aca="false">COUNTA(Q10:Q21)</f>
        <v>1</v>
      </c>
      <c r="R22" s="51" t="n">
        <f aca="false">COUNTA(R10:R21)</f>
        <v>1</v>
      </c>
      <c r="S22" s="51" t="n">
        <f aca="false">COUNTA(S10:S21)</f>
        <v>1</v>
      </c>
      <c r="T22" s="51" t="n">
        <f aca="false">COUNTA(T10:T21)</f>
        <v>0</v>
      </c>
      <c r="U22" s="51" t="n">
        <f aca="false">COUNTA(U10:U21)</f>
        <v>0</v>
      </c>
      <c r="V22" s="51" t="n">
        <f aca="false">COUNTA(V10:V21)</f>
        <v>0</v>
      </c>
      <c r="W22" s="51" t="n">
        <f aca="false">COUNTA(W10:W21)</f>
        <v>0</v>
      </c>
      <c r="X22" s="51" t="n">
        <f aca="false">COUNTA(X10:X21)</f>
        <v>0</v>
      </c>
      <c r="Y22" s="51" t="n">
        <f aca="false">COUNTA(Y10:Y21)</f>
        <v>0</v>
      </c>
      <c r="Z22" s="51" t="n">
        <f aca="false">COUNTA(Z10:Z21)</f>
        <v>0</v>
      </c>
      <c r="AA22" s="51" t="n">
        <f aca="false">COUNTA(AA10:AA21)</f>
        <v>0</v>
      </c>
      <c r="AB22" s="51" t="n">
        <f aca="false">COUNTA(AB10:AB21)</f>
        <v>0</v>
      </c>
      <c r="AC22" s="51" t="n">
        <f aca="false">COUNTA(AC10:AC21)</f>
        <v>0</v>
      </c>
      <c r="AD22" s="51" t="n">
        <f aca="false">COUNTA(AD10:AD21)</f>
        <v>0</v>
      </c>
      <c r="AE22" s="51" t="n">
        <f aca="false">COUNTA(AE10:AE21)</f>
        <v>0</v>
      </c>
      <c r="AF22" s="51" t="n">
        <f aca="false">COUNTA(AF10:AF21)</f>
        <v>0</v>
      </c>
      <c r="AG22" s="51" t="n">
        <f aca="false">COUNTA(AG10:AG21)</f>
        <v>0</v>
      </c>
      <c r="AH22" s="51" t="n">
        <f aca="false">COUNTA(AH10:AH21)</f>
        <v>0</v>
      </c>
      <c r="AI22" s="51" t="n">
        <f aca="false">COUNTA(AI10:AI21)</f>
        <v>0</v>
      </c>
      <c r="AJ22" s="51" t="n">
        <f aca="false">COUNTA(AJ10:AJ21)</f>
        <v>1</v>
      </c>
      <c r="AK22" s="51" t="n">
        <f aca="false">COUNTA(AK10:AK21)</f>
        <v>1</v>
      </c>
      <c r="AL22" s="51" t="n">
        <f aca="false">COUNTA(AL10:AL21)</f>
        <v>1</v>
      </c>
      <c r="AM22" s="51" t="n">
        <f aca="false">COUNTA(AM10:AM21)</f>
        <v>1</v>
      </c>
      <c r="AN22" s="51" t="n">
        <f aca="false">COUNTA(AN10:AN21)</f>
        <v>1</v>
      </c>
      <c r="AO22" s="52" t="n">
        <f aca="false">COUNTA(AO10:AO21)</f>
        <v>0</v>
      </c>
      <c r="AP22" s="51" t="n">
        <f aca="false">COUNTA(AP10:AP21)</f>
        <v>0</v>
      </c>
      <c r="AQ22" s="51" t="n">
        <f aca="false">COUNTA(AQ10:AQ21)</f>
        <v>0</v>
      </c>
      <c r="AR22" s="51" t="n">
        <f aca="false">COUNTA(AR10:AR21)</f>
        <v>0</v>
      </c>
      <c r="AS22" s="51" t="n">
        <f aca="false">COUNTA(AS10:AS21)</f>
        <v>0</v>
      </c>
      <c r="AT22" s="51" t="n">
        <f aca="false">COUNTA(AT10:AT21)</f>
        <v>0</v>
      </c>
      <c r="AU22" s="51" t="n">
        <f aca="false">COUNTA(AU10:AU21)</f>
        <v>0</v>
      </c>
      <c r="AV22" s="51" t="n">
        <f aca="false">COUNTA(AV10:AV21)</f>
        <v>0</v>
      </c>
      <c r="AW22" s="51" t="n">
        <f aca="false">COUNTA(AW10:AW21)</f>
        <v>0</v>
      </c>
      <c r="AX22" s="51" t="n">
        <f aca="false">COUNTA(AX10:AX21)</f>
        <v>1</v>
      </c>
      <c r="AY22" s="51" t="n">
        <f aca="false">COUNTA(AY10:AY21)</f>
        <v>1</v>
      </c>
      <c r="AZ22" s="51" t="n">
        <f aca="false">COUNTA(AZ10:AZ21)</f>
        <v>1</v>
      </c>
      <c r="BA22" s="51" t="n">
        <f aca="false">COUNTA(BA10:BA21)</f>
        <v>1</v>
      </c>
      <c r="BB22" s="51" t="n">
        <f aca="false">COUNTA(BB10:BB21)</f>
        <v>1</v>
      </c>
      <c r="BC22" s="51" t="n">
        <f aca="false">COUNTA(BC10:BC21)</f>
        <v>0</v>
      </c>
      <c r="BD22" s="51" t="n">
        <f aca="false">COUNTA(BD10:BD21)</f>
        <v>0</v>
      </c>
      <c r="BE22" s="51" t="n">
        <f aca="false">COUNTA(BE10:BE21)</f>
        <v>1</v>
      </c>
      <c r="BF22" s="51" t="n">
        <f aca="false">COUNTA(BF10:BF21)</f>
        <v>1</v>
      </c>
      <c r="BG22" s="51" t="n">
        <f aca="false">COUNTA(BG10:BG21)</f>
        <v>2</v>
      </c>
      <c r="BH22" s="51" t="n">
        <f aca="false">COUNTA(BH10:BH21)</f>
        <v>2</v>
      </c>
      <c r="BI22" s="51" t="n">
        <f aca="false">COUNTA(BI10:BI21)</f>
        <v>1</v>
      </c>
      <c r="BJ22" s="51" t="n">
        <f aca="false">COUNTA(BJ10:BJ21)</f>
        <v>0</v>
      </c>
      <c r="BK22" s="51" t="n">
        <f aca="false">COUNTA(BK10:BK21)</f>
        <v>0</v>
      </c>
      <c r="BL22" s="51" t="n">
        <f aca="false">COUNTA(BL10:BL21)</f>
        <v>1</v>
      </c>
      <c r="BM22" s="51" t="n">
        <f aca="false">COUNTA(BM10:BM21)</f>
        <v>1</v>
      </c>
      <c r="BN22" s="51" t="n">
        <f aca="false">COUNTA(BN10:BN21)</f>
        <v>1</v>
      </c>
      <c r="BO22" s="51" t="n">
        <f aca="false">COUNTA(BO10:BO21)</f>
        <v>1</v>
      </c>
      <c r="BP22" s="51" t="n">
        <f aca="false">COUNTA(BP10:BP21)</f>
        <v>1</v>
      </c>
      <c r="BQ22" s="52" t="n">
        <f aca="false">COUNTA(BQ10:BQ21)</f>
        <v>0</v>
      </c>
      <c r="BR22" s="51" t="n">
        <f aca="false">COUNTA(BR10:BR21)</f>
        <v>0</v>
      </c>
      <c r="BS22" s="51" t="n">
        <f aca="false">COUNTA(BS10:BS21)</f>
        <v>1</v>
      </c>
      <c r="BT22" s="51" t="n">
        <f aca="false">COUNTA(BT10:BT21)</f>
        <v>1</v>
      </c>
      <c r="BU22" s="51" t="n">
        <f aca="false">COUNTA(BU10:BU21)</f>
        <v>1</v>
      </c>
      <c r="BV22" s="51" t="n">
        <f aca="false">COUNTA(BV10:BV21)</f>
        <v>1</v>
      </c>
      <c r="BW22" s="51" t="n">
        <f aca="false">COUNTA(BW10:BW21)</f>
        <v>1</v>
      </c>
      <c r="BX22" s="51" t="n">
        <f aca="false">COUNTA(BX10:BX21)</f>
        <v>0</v>
      </c>
      <c r="BY22" s="51" t="n">
        <f aca="false">COUNTA(BY10:BY21)</f>
        <v>0</v>
      </c>
      <c r="BZ22" s="51" t="n">
        <f aca="false">COUNTA(BZ10:BZ21)</f>
        <v>0</v>
      </c>
      <c r="CA22" s="51" t="n">
        <f aca="false">COUNTA(CA10:CA21)</f>
        <v>0</v>
      </c>
      <c r="CB22" s="51" t="n">
        <f aca="false">COUNTA(CB10:CB21)</f>
        <v>0</v>
      </c>
      <c r="CC22" s="51" t="n">
        <f aca="false">COUNTA(CC10:CC21)</f>
        <v>0</v>
      </c>
      <c r="CD22" s="51" t="n">
        <f aca="false">COUNTA(CD10:CD21)</f>
        <v>1</v>
      </c>
      <c r="CE22" s="51" t="n">
        <f aca="false">COUNTA(CE10:CE21)</f>
        <v>0</v>
      </c>
      <c r="CF22" s="51" t="n">
        <f aca="false">COUNTA(CF10:CF21)</f>
        <v>0</v>
      </c>
      <c r="CG22" s="51" t="n">
        <f aca="false">COUNTA(CG10:CG21)</f>
        <v>1</v>
      </c>
      <c r="CH22" s="51" t="n">
        <f aca="false">COUNTA(CH10:CH21)</f>
        <v>1</v>
      </c>
      <c r="CI22" s="51" t="n">
        <f aca="false">COUNTA(CI10:CI21)</f>
        <v>1</v>
      </c>
      <c r="CJ22" s="51" t="n">
        <f aca="false">COUNTA(CJ10:CJ21)</f>
        <v>1</v>
      </c>
      <c r="CK22" s="51" t="n">
        <f aca="false">COUNTA(CK10:CK21)</f>
        <v>1</v>
      </c>
      <c r="CL22" s="51" t="n">
        <f aca="false">COUNTA(CL10:CL21)</f>
        <v>0</v>
      </c>
      <c r="CM22" s="51" t="n">
        <f aca="false">COUNTA(CM10:CM21)</f>
        <v>0</v>
      </c>
      <c r="CN22" s="51" t="n">
        <f aca="false">COUNTA(CN10:CN21)</f>
        <v>1</v>
      </c>
      <c r="CO22" s="51" t="n">
        <f aca="false">COUNTA(CO10:CO21)</f>
        <v>1</v>
      </c>
      <c r="CP22" s="51" t="n">
        <f aca="false">COUNTA(CP10:CP21)</f>
        <v>1</v>
      </c>
      <c r="CQ22" s="51" t="n">
        <f aca="false">COUNTA(CQ10:CQ21)</f>
        <v>1</v>
      </c>
      <c r="CR22" s="51" t="n">
        <f aca="false">COUNTA(CR10:CR21)</f>
        <v>1</v>
      </c>
      <c r="CS22" s="51" t="n">
        <f aca="false">COUNTA(CS10:CS21)</f>
        <v>0</v>
      </c>
      <c r="CT22" s="51" t="n">
        <f aca="false">COUNTA(CT10:CT21)</f>
        <v>0</v>
      </c>
      <c r="CU22" s="51" t="n">
        <f aca="false">COUNTA(CU10:CU21)</f>
        <v>0</v>
      </c>
      <c r="CV22" s="52" t="n">
        <f aca="false">COUNTA(CV10:CV21)</f>
        <v>0</v>
      </c>
      <c r="CW22" s="51" t="n">
        <f aca="false">COUNTA(CW10:CW21)</f>
        <v>0</v>
      </c>
      <c r="CX22" s="51" t="n">
        <f aca="false">COUNTA(CX10:CX21)</f>
        <v>0</v>
      </c>
      <c r="CY22" s="51" t="n">
        <f aca="false">COUNTA(CY10:CY21)</f>
        <v>0</v>
      </c>
      <c r="CZ22" s="51" t="n">
        <f aca="false">COUNTA(CZ10:CZ21)</f>
        <v>0</v>
      </c>
      <c r="DA22" s="51" t="n">
        <f aca="false">COUNTA(DA10:DA21)</f>
        <v>0</v>
      </c>
      <c r="DB22" s="51" t="n">
        <f aca="false">COUNTA(DB10:DB21)</f>
        <v>0</v>
      </c>
      <c r="DC22" s="51" t="n">
        <f aca="false">COUNTA(DC10:DC21)</f>
        <v>1</v>
      </c>
      <c r="DD22" s="51" t="n">
        <f aca="false">COUNTA(DD10:DD21)</f>
        <v>1</v>
      </c>
      <c r="DE22" s="51" t="n">
        <f aca="false">COUNTA(DE10:DE21)</f>
        <v>1</v>
      </c>
      <c r="DF22" s="51" t="n">
        <f aca="false">COUNTA(DF10:DF21)</f>
        <v>1</v>
      </c>
      <c r="DG22" s="51" t="n">
        <f aca="false">COUNTA(DG10:DG21)</f>
        <v>0</v>
      </c>
      <c r="DH22" s="51" t="n">
        <f aca="false">COUNTA(DH10:DH21)</f>
        <v>0</v>
      </c>
      <c r="DI22" s="51" t="n">
        <f aca="false">COUNTA(DI10:DI21)</f>
        <v>0</v>
      </c>
      <c r="DJ22" s="51" t="n">
        <f aca="false">COUNTA(DJ10:DJ21)</f>
        <v>0</v>
      </c>
      <c r="DK22" s="51" t="n">
        <f aca="false">COUNTA(DK10:DK21)</f>
        <v>0</v>
      </c>
      <c r="DL22" s="51" t="n">
        <f aca="false">COUNTA(DL10:DL21)</f>
        <v>0</v>
      </c>
      <c r="DM22" s="51" t="n">
        <f aca="false">COUNTA(DM10:DM21)</f>
        <v>0</v>
      </c>
      <c r="DN22" s="51" t="n">
        <f aca="false">COUNTA(DN10:DN21)</f>
        <v>0</v>
      </c>
      <c r="DO22" s="51" t="n">
        <f aca="false">COUNTA(DO10:DO21)</f>
        <v>0</v>
      </c>
      <c r="DP22" s="51" t="n">
        <f aca="false">COUNTA(DP10:DP21)</f>
        <v>1</v>
      </c>
      <c r="DQ22" s="51" t="n">
        <f aca="false">COUNTA(DQ10:DQ21)</f>
        <v>1</v>
      </c>
      <c r="DR22" s="51" t="n">
        <f aca="false">COUNTA(DR10:DR21)</f>
        <v>1</v>
      </c>
      <c r="DS22" s="51" t="n">
        <f aca="false">COUNTA(DS10:DS21)</f>
        <v>1</v>
      </c>
      <c r="DT22" s="51" t="n">
        <f aca="false">COUNTA(DT10:DT21)</f>
        <v>1</v>
      </c>
      <c r="DU22" s="51" t="n">
        <f aca="false">COUNTA(DU10:DU21)</f>
        <v>0</v>
      </c>
      <c r="DV22" s="51" t="n">
        <f aca="false">COUNTA(DV10:DV21)</f>
        <v>0</v>
      </c>
      <c r="DW22" s="51" t="n">
        <f aca="false">COUNTA(DW10:DW21)</f>
        <v>0</v>
      </c>
      <c r="DX22" s="51" t="n">
        <f aca="false">COUNTA(DX10:DX21)</f>
        <v>0</v>
      </c>
      <c r="DY22" s="51" t="n">
        <f aca="false">COUNTA(DY10:DY21)</f>
        <v>0</v>
      </c>
      <c r="DZ22" s="52" t="n">
        <f aca="false">COUNTA(DZ10:DZ21)</f>
        <v>1</v>
      </c>
      <c r="EA22" s="51" t="n">
        <f aca="false">COUNTA(EA10:EA21)</f>
        <v>0</v>
      </c>
      <c r="EB22" s="51" t="n">
        <f aca="false">COUNTA(EB10:EB21)</f>
        <v>0</v>
      </c>
      <c r="EC22" s="51" t="n">
        <f aca="false">COUNTA(EC10:EC21)</f>
        <v>0</v>
      </c>
      <c r="ED22" s="51" t="n">
        <f aca="false">COUNTA(ED10:ED21)</f>
        <v>1</v>
      </c>
      <c r="EE22" s="51" t="n">
        <f aca="false">COUNTA(EE10:EE21)</f>
        <v>1</v>
      </c>
      <c r="EF22" s="51" t="n">
        <f aca="false">COUNTA(EF10:EF21)</f>
        <v>1</v>
      </c>
      <c r="EG22" s="51" t="n">
        <f aca="false">COUNTA(EG10:EG21)</f>
        <v>1</v>
      </c>
      <c r="EH22" s="51" t="n">
        <f aca="false">COUNTA(EH10:EH21)</f>
        <v>1</v>
      </c>
      <c r="EI22" s="51" t="n">
        <f aca="false">COUNTA(EI10:EI21)</f>
        <v>0</v>
      </c>
      <c r="EJ22" s="51" t="n">
        <f aca="false">COUNTA(EJ10:EJ21)</f>
        <v>0</v>
      </c>
      <c r="EK22" s="51" t="n">
        <f aca="false">COUNTA(EK10:EK21)</f>
        <v>0</v>
      </c>
      <c r="EL22" s="51" t="n">
        <f aca="false">COUNTA(EL10:EL21)</f>
        <v>0</v>
      </c>
      <c r="EM22" s="51" t="n">
        <f aca="false">COUNTA(EM10:EM21)</f>
        <v>0</v>
      </c>
      <c r="EN22" s="51" t="n">
        <f aca="false">COUNTA(EN10:EN21)</f>
        <v>0</v>
      </c>
      <c r="EO22" s="51" t="n">
        <f aca="false">COUNTA(EO10:EO21)</f>
        <v>1</v>
      </c>
      <c r="EP22" s="51" t="n">
        <f aca="false">COUNTA(EP10:EP21)</f>
        <v>0</v>
      </c>
      <c r="EQ22" s="51" t="n">
        <f aca="false">COUNTA(EQ10:EQ21)</f>
        <v>0</v>
      </c>
      <c r="ER22" s="51" t="n">
        <f aca="false">COUNTA(ER10:ER21)</f>
        <v>0</v>
      </c>
      <c r="ES22" s="51" t="n">
        <f aca="false">COUNTA(ES10:ES21)</f>
        <v>0</v>
      </c>
      <c r="ET22" s="51" t="n">
        <f aca="false">COUNTA(ET10:ET21)</f>
        <v>0</v>
      </c>
      <c r="EU22" s="51" t="n">
        <f aca="false">COUNTA(EU10:EU21)</f>
        <v>0</v>
      </c>
      <c r="EV22" s="51" t="n">
        <f aca="false">COUNTA(EV10:EV21)</f>
        <v>0</v>
      </c>
      <c r="EW22" s="51" t="n">
        <f aca="false">COUNTA(EW10:EW21)</f>
        <v>0</v>
      </c>
      <c r="EX22" s="51" t="n">
        <f aca="false">COUNTA(EX10:EX21)</f>
        <v>0</v>
      </c>
      <c r="EY22" s="51" t="n">
        <f aca="false">COUNTA(EY10:EY21)</f>
        <v>0</v>
      </c>
      <c r="EZ22" s="51" t="n">
        <f aca="false">COUNTA(EZ10:EZ21)</f>
        <v>1</v>
      </c>
      <c r="FA22" s="51" t="n">
        <f aca="false">COUNTA(FA10:FA21)</f>
        <v>1</v>
      </c>
      <c r="FB22" s="51" t="n">
        <f aca="false">COUNTA(FB10:FB21)</f>
        <v>1</v>
      </c>
      <c r="FC22" s="51" t="n">
        <f aca="false">COUNTA(FC10:FC21)</f>
        <v>1</v>
      </c>
      <c r="FD22" s="51" t="n">
        <f aca="false">COUNTA(FD10:FD21)</f>
        <v>0</v>
      </c>
      <c r="FE22" s="52" t="n">
        <f aca="false">COUNTA(FE10:FE21)</f>
        <v>0</v>
      </c>
      <c r="FF22" s="51" t="n">
        <f aca="false">COUNTA(FF10:FF21)</f>
        <v>0</v>
      </c>
      <c r="FG22" s="51" t="n">
        <f aca="false">COUNTA(FG10:FG21)</f>
        <v>0</v>
      </c>
      <c r="FH22" s="51" t="n">
        <f aca="false">COUNTA(FH10:FH21)</f>
        <v>0</v>
      </c>
      <c r="FI22" s="51" t="n">
        <f aca="false">COUNTA(FI10:FI21)</f>
        <v>0</v>
      </c>
      <c r="FJ22" s="51" t="n">
        <f aca="false">COUNTA(FJ10:FJ21)</f>
        <v>0</v>
      </c>
      <c r="FK22" s="51" t="n">
        <f aca="false">COUNTA(FK10:FK21)</f>
        <v>0</v>
      </c>
      <c r="FL22" s="51" t="n">
        <f aca="false">COUNTA(FL10:FL21)</f>
        <v>0</v>
      </c>
      <c r="FM22" s="51" t="n">
        <f aca="false">COUNTA(FM10:FM21)</f>
        <v>0</v>
      </c>
      <c r="FN22" s="51" t="n">
        <f aca="false">COUNTA(FN10:FN21)</f>
        <v>0</v>
      </c>
      <c r="FO22" s="51" t="n">
        <f aca="false">COUNTA(FO10:FO21)</f>
        <v>0</v>
      </c>
      <c r="FP22" s="51" t="n">
        <f aca="false">COUNTA(FP10:FP21)</f>
        <v>1</v>
      </c>
      <c r="FQ22" s="51" t="n">
        <f aca="false">COUNTA(FQ10:FQ21)</f>
        <v>1</v>
      </c>
      <c r="FR22" s="51" t="n">
        <f aca="false">COUNTA(FR10:FR21)</f>
        <v>0</v>
      </c>
      <c r="FS22" s="51" t="n">
        <f aca="false">COUNTA(FS10:FS21)</f>
        <v>0</v>
      </c>
      <c r="FT22" s="51" t="n">
        <f aca="false">COUNTA(FT10:FT21)</f>
        <v>1</v>
      </c>
      <c r="FU22" s="51" t="n">
        <f aca="false">COUNTA(FU10:FU21)</f>
        <v>1</v>
      </c>
      <c r="FV22" s="51" t="n">
        <f aca="false">COUNTA(FV10:FV21)</f>
        <v>1</v>
      </c>
      <c r="FW22" s="51" t="n">
        <f aca="false">COUNTA(FW10:FW21)</f>
        <v>1</v>
      </c>
      <c r="FX22" s="51" t="n">
        <f aca="false">COUNTA(FX10:FX21)</f>
        <v>1</v>
      </c>
      <c r="FY22" s="51" t="n">
        <f aca="false">COUNTA(FY10:FY21)</f>
        <v>0</v>
      </c>
      <c r="FZ22" s="51" t="n">
        <f aca="false">COUNTA(FZ10:FZ21)</f>
        <v>0</v>
      </c>
      <c r="GA22" s="51" t="n">
        <f aca="false">COUNTA(GA10:GA21)</f>
        <v>1</v>
      </c>
      <c r="GB22" s="51" t="n">
        <f aca="false">COUNTA(GB10:GB21)</f>
        <v>1</v>
      </c>
      <c r="GC22" s="51" t="n">
        <f aca="false">COUNTA(GC10:GC21)</f>
        <v>1</v>
      </c>
      <c r="GD22" s="51" t="n">
        <f aca="false">COUNTA(GD10:GD21)</f>
        <v>1</v>
      </c>
      <c r="GE22" s="51" t="n">
        <f aca="false">COUNTA(GE10:GE21)</f>
        <v>1</v>
      </c>
      <c r="GF22" s="51" t="n">
        <f aca="false">COUNTA(GF10:GF21)</f>
        <v>0</v>
      </c>
      <c r="GG22" s="51" t="n">
        <f aca="false">COUNTA(GG10:GG21)</f>
        <v>0</v>
      </c>
      <c r="GH22" s="51" t="n">
        <f aca="false">COUNTA(GH10:GH21)</f>
        <v>1</v>
      </c>
      <c r="GI22" s="52" t="n">
        <f aca="false">COUNTA(GI10:GI21)</f>
        <v>1</v>
      </c>
      <c r="GJ22" s="51" t="n">
        <f aca="false">COUNTA(GJ10:GJ21)</f>
        <v>1</v>
      </c>
      <c r="GK22" s="51" t="n">
        <f aca="false">COUNTA(GK10:GK21)</f>
        <v>1</v>
      </c>
      <c r="GL22" s="51" t="n">
        <f aca="false">COUNTA(GL10:GL21)</f>
        <v>1</v>
      </c>
      <c r="GM22" s="51" t="n">
        <f aca="false">COUNTA(GM10:GM21)</f>
        <v>0</v>
      </c>
      <c r="GN22" s="51" t="n">
        <f aca="false">COUNTA(GN10:GN21)</f>
        <v>0</v>
      </c>
      <c r="GO22" s="51" t="n">
        <f aca="false">COUNTA(GO10:GO21)</f>
        <v>2</v>
      </c>
      <c r="GP22" s="51" t="n">
        <f aca="false">COUNTA(GP10:GP21)</f>
        <v>2</v>
      </c>
      <c r="GQ22" s="51" t="n">
        <f aca="false">COUNTA(GQ10:GQ21)</f>
        <v>2</v>
      </c>
      <c r="GR22" s="51" t="n">
        <f aca="false">COUNTA(GR10:GR21)</f>
        <v>2</v>
      </c>
      <c r="GS22" s="51" t="n">
        <f aca="false">COUNTA(GS10:GS21)</f>
        <v>2</v>
      </c>
      <c r="GT22" s="51" t="n">
        <f aca="false">COUNTA(GT10:GT21)</f>
        <v>0</v>
      </c>
      <c r="GU22" s="51" t="n">
        <f aca="false">COUNTA(GU10:GU21)</f>
        <v>0</v>
      </c>
      <c r="GV22" s="51" t="n">
        <f aca="false">COUNTA(GV10:GV21)</f>
        <v>2</v>
      </c>
      <c r="GW22" s="51" t="n">
        <f aca="false">COUNTA(GW10:GW21)</f>
        <v>2</v>
      </c>
      <c r="GX22" s="51" t="n">
        <f aca="false">COUNTA(GX10:GX21)</f>
        <v>2</v>
      </c>
      <c r="GY22" s="51" t="n">
        <f aca="false">COUNTA(GY10:GY21)</f>
        <v>2</v>
      </c>
      <c r="GZ22" s="51" t="n">
        <f aca="false">COUNTA(GZ10:GZ21)</f>
        <v>2</v>
      </c>
      <c r="HA22" s="51" t="n">
        <f aca="false">COUNTA(HA10:HA21)</f>
        <v>0</v>
      </c>
      <c r="HB22" s="51" t="n">
        <f aca="false">COUNTA(HB10:HB21)</f>
        <v>0</v>
      </c>
      <c r="HC22" s="51" t="n">
        <f aca="false">COUNTA(HC10:HC21)</f>
        <v>2</v>
      </c>
      <c r="HD22" s="51" t="n">
        <f aca="false">COUNTA(HD10:HD21)</f>
        <v>2</v>
      </c>
      <c r="HE22" s="51" t="n">
        <f aca="false">COUNTA(HE10:HE21)</f>
        <v>2</v>
      </c>
      <c r="HF22" s="51" t="n">
        <f aca="false">COUNTA(HF10:HF21)</f>
        <v>2</v>
      </c>
      <c r="HG22" s="51" t="n">
        <f aca="false">COUNTA(HG10:HG21)</f>
        <v>2</v>
      </c>
      <c r="HH22" s="51" t="n">
        <f aca="false">COUNTA(HH10:HH21)</f>
        <v>0</v>
      </c>
      <c r="HI22" s="51" t="n">
        <f aca="false">COUNTA(HI10:HI21)</f>
        <v>0</v>
      </c>
      <c r="HJ22" s="51" t="n">
        <f aca="false">COUNTA(HJ10:HJ21)</f>
        <v>1</v>
      </c>
      <c r="HK22" s="51" t="n">
        <f aca="false">COUNTA(HK10:HK21)</f>
        <v>1</v>
      </c>
      <c r="HL22" s="51" t="n">
        <f aca="false">COUNTA(HL10:HL21)</f>
        <v>1</v>
      </c>
      <c r="HM22" s="51" t="n">
        <f aca="false">COUNTA(HM10:HM21)</f>
        <v>1</v>
      </c>
      <c r="HN22" s="52" t="n">
        <f aca="false">COUNTA(HN10:HN21)</f>
        <v>1</v>
      </c>
      <c r="HO22" s="51" t="n">
        <f aca="false">COUNTA(HO10:HO21)</f>
        <v>0</v>
      </c>
      <c r="HP22" s="51" t="n">
        <f aca="false">COUNTA(HP10:HP21)</f>
        <v>0</v>
      </c>
      <c r="HQ22" s="51" t="n">
        <f aca="false">COUNTA(HQ10:HQ21)</f>
        <v>2</v>
      </c>
      <c r="HR22" s="51" t="n">
        <f aca="false">COUNTA(HR10:HR21)</f>
        <v>2</v>
      </c>
      <c r="HS22" s="51" t="n">
        <f aca="false">COUNTA(HS10:HS21)</f>
        <v>2</v>
      </c>
      <c r="HT22" s="51" t="n">
        <f aca="false">COUNTA(HT10:HT21)</f>
        <v>2</v>
      </c>
      <c r="HU22" s="51" t="n">
        <f aca="false">COUNTA(HU10:HU21)</f>
        <v>2</v>
      </c>
      <c r="HV22" s="51" t="n">
        <f aca="false">COUNTA(HV10:HV21)</f>
        <v>0</v>
      </c>
      <c r="HW22" s="51" t="n">
        <f aca="false">COUNTA(HW10:HW21)</f>
        <v>0</v>
      </c>
      <c r="HX22" s="51" t="n">
        <f aca="false">COUNTA(HX10:HX21)</f>
        <v>2</v>
      </c>
      <c r="HY22" s="51" t="n">
        <f aca="false">COUNTA(HY10:HY21)</f>
        <v>2</v>
      </c>
      <c r="HZ22" s="51" t="n">
        <f aca="false">COUNTA(HZ10:HZ21)</f>
        <v>2</v>
      </c>
      <c r="IA22" s="51" t="n">
        <f aca="false">COUNTA(IA10:IA21)</f>
        <v>2</v>
      </c>
      <c r="IB22" s="51" t="n">
        <f aca="false">COUNTA(IB10:IB21)</f>
        <v>2</v>
      </c>
      <c r="IC22" s="51" t="n">
        <f aca="false">COUNTA(IC10:IC21)</f>
        <v>0</v>
      </c>
      <c r="ID22" s="51" t="n">
        <f aca="false">COUNTA(ID10:ID21)</f>
        <v>0</v>
      </c>
      <c r="IE22" s="51" t="n">
        <f aca="false">COUNTA(IE10:IE21)</f>
        <v>2</v>
      </c>
      <c r="IF22" s="51" t="n">
        <f aca="false">COUNTA(IF10:IF21)</f>
        <v>2</v>
      </c>
      <c r="IG22" s="51" t="n">
        <f aca="false">COUNTA(IG10:IG21)</f>
        <v>2</v>
      </c>
      <c r="IH22" s="51" t="n">
        <f aca="false">COUNTA(IH10:IH21)</f>
        <v>2</v>
      </c>
      <c r="II22" s="51" t="n">
        <f aca="false">COUNTA(II10:II21)</f>
        <v>2</v>
      </c>
      <c r="IJ22" s="51" t="n">
        <f aca="false">COUNTA(IJ10:IJ21)</f>
        <v>0</v>
      </c>
      <c r="IK22" s="51" t="n">
        <f aca="false">COUNTA(IK10:IK21)</f>
        <v>0</v>
      </c>
      <c r="IL22" s="51" t="n">
        <f aca="false">COUNTA(IL10:IL21)</f>
        <v>2</v>
      </c>
      <c r="IM22" s="51" t="n">
        <f aca="false">COUNTA(IM10:IM21)</f>
        <v>2</v>
      </c>
      <c r="IN22" s="51" t="n">
        <f aca="false">COUNTA(IN10:IN21)</f>
        <v>2</v>
      </c>
      <c r="IO22" s="51" t="n">
        <f aca="false">COUNTA(IO10:IO21)</f>
        <v>2</v>
      </c>
      <c r="IP22" s="51" t="n">
        <f aca="false">COUNTA(IP10:IP21)</f>
        <v>2</v>
      </c>
      <c r="IQ22" s="51" t="n">
        <f aca="false">COUNTA(IQ10:IQ21)</f>
        <v>0</v>
      </c>
      <c r="IR22" s="51" t="n">
        <f aca="false">COUNTA(IR10:IR21)</f>
        <v>0</v>
      </c>
      <c r="IS22" s="52" t="n">
        <f aca="false">COUNTA(IS10:IS21)</f>
        <v>1</v>
      </c>
      <c r="IT22" s="51" t="n">
        <f aca="false">COUNTA(IT10:IT21)</f>
        <v>1</v>
      </c>
      <c r="IU22" s="51" t="n">
        <f aca="false">COUNTA(IU10:IU21)</f>
        <v>1</v>
      </c>
      <c r="IV22" s="51" t="n">
        <f aca="false">COUNTA(IV10:IV21)</f>
        <v>1</v>
      </c>
      <c r="IW22" s="51" t="n">
        <f aca="false">COUNTA(IW10:IW21)</f>
        <v>1</v>
      </c>
      <c r="IX22" s="51" t="n">
        <f aca="false">COUNTA(IX10:IX21)</f>
        <v>0</v>
      </c>
      <c r="IY22" s="51" t="n">
        <f aca="false">COUNTA(IY10:IY21)</f>
        <v>0</v>
      </c>
      <c r="IZ22" s="51" t="n">
        <f aca="false">COUNTA(IZ10:IZ21)</f>
        <v>1</v>
      </c>
      <c r="JA22" s="51" t="n">
        <f aca="false">COUNTA(JA10:JA21)</f>
        <v>1</v>
      </c>
      <c r="JB22" s="51" t="n">
        <f aca="false">COUNTA(JB10:JB21)</f>
        <v>1</v>
      </c>
      <c r="JC22" s="51" t="n">
        <f aca="false">COUNTA(JC10:JC21)</f>
        <v>1</v>
      </c>
      <c r="JD22" s="51" t="n">
        <f aca="false">COUNTA(JD10:JD21)</f>
        <v>1</v>
      </c>
      <c r="JE22" s="51" t="n">
        <f aca="false">COUNTA(JE10:JE21)</f>
        <v>0</v>
      </c>
      <c r="JF22" s="51" t="n">
        <f aca="false">COUNTA(JF10:JF21)</f>
        <v>0</v>
      </c>
      <c r="JG22" s="51" t="n">
        <f aca="false">COUNTA(JG10:JG21)</f>
        <v>1</v>
      </c>
      <c r="JH22" s="51" t="n">
        <f aca="false">COUNTA(JH10:JH21)</f>
        <v>1</v>
      </c>
      <c r="JI22" s="51" t="n">
        <f aca="false">COUNTA(JI10:JI21)</f>
        <v>1</v>
      </c>
      <c r="JJ22" s="51" t="n">
        <f aca="false">COUNTA(JJ10:JJ21)</f>
        <v>1</v>
      </c>
      <c r="JK22" s="51" t="n">
        <f aca="false">COUNTA(JK10:JK21)</f>
        <v>1</v>
      </c>
      <c r="JL22" s="51" t="n">
        <f aca="false">COUNTA(JL10:JL21)</f>
        <v>0</v>
      </c>
      <c r="JM22" s="51" t="n">
        <f aca="false">COUNTA(JM10:JM21)</f>
        <v>0</v>
      </c>
      <c r="JN22" s="51" t="n">
        <f aca="false">COUNTA(JN10:JN21)</f>
        <v>1</v>
      </c>
      <c r="JO22" s="51" t="n">
        <f aca="false">COUNTA(JO10:JO21)</f>
        <v>1</v>
      </c>
      <c r="JP22" s="51" t="n">
        <f aca="false">COUNTA(JP10:JP21)</f>
        <v>1</v>
      </c>
      <c r="JQ22" s="51" t="n">
        <f aca="false">COUNTA(JQ10:JQ21)</f>
        <v>1</v>
      </c>
      <c r="JR22" s="51" t="n">
        <f aca="false">COUNTA(JR10:JR21)</f>
        <v>1</v>
      </c>
      <c r="JS22" s="51" t="n">
        <f aca="false">COUNTA(JS10:JS21)</f>
        <v>0</v>
      </c>
      <c r="JT22" s="51" t="n">
        <f aca="false">COUNTA(JT10:JT21)</f>
        <v>0</v>
      </c>
      <c r="JU22" s="51" t="n">
        <f aca="false">COUNTA(JU10:JU21)</f>
        <v>1</v>
      </c>
      <c r="JV22" s="51" t="n">
        <f aca="false">COUNTA(JV10:JV21)</f>
        <v>1</v>
      </c>
      <c r="JW22" s="52" t="n">
        <f aca="false">COUNTA(JW10:JW21)</f>
        <v>1</v>
      </c>
      <c r="JX22" s="51" t="n">
        <f aca="false">COUNTA(JX10:JX21)</f>
        <v>1</v>
      </c>
      <c r="JY22" s="51" t="n">
        <f aca="false">COUNTA(JY10:JY21)</f>
        <v>1</v>
      </c>
      <c r="JZ22" s="51" t="n">
        <f aca="false">COUNTA(JZ10:JZ21)</f>
        <v>0</v>
      </c>
      <c r="KA22" s="51" t="n">
        <f aca="false">COUNTA(KA10:KA21)</f>
        <v>0</v>
      </c>
      <c r="KB22" s="51" t="n">
        <f aca="false">COUNTA(KB10:KB21)</f>
        <v>1</v>
      </c>
      <c r="KC22" s="51" t="n">
        <f aca="false">COUNTA(KC10:KC21)</f>
        <v>1</v>
      </c>
      <c r="KD22" s="51" t="n">
        <f aca="false">COUNTA(KD10:KD21)</f>
        <v>1</v>
      </c>
      <c r="KE22" s="51" t="n">
        <f aca="false">COUNTA(KE10:KE21)</f>
        <v>1</v>
      </c>
      <c r="KF22" s="51" t="n">
        <f aca="false">COUNTA(KF10:KF21)</f>
        <v>1</v>
      </c>
      <c r="KG22" s="51" t="n">
        <f aca="false">COUNTA(KG10:KG21)</f>
        <v>0</v>
      </c>
      <c r="KH22" s="51" t="n">
        <f aca="false">COUNTA(KH10:KH21)</f>
        <v>0</v>
      </c>
      <c r="KI22" s="51" t="n">
        <f aca="false">COUNTA(KI10:KI21)</f>
        <v>1</v>
      </c>
      <c r="KJ22" s="51" t="n">
        <f aca="false">COUNTA(KJ10:KJ21)</f>
        <v>1</v>
      </c>
      <c r="KK22" s="51" t="n">
        <f aca="false">COUNTA(KK10:KK21)</f>
        <v>1</v>
      </c>
      <c r="KL22" s="51" t="n">
        <f aca="false">COUNTA(KL10:KL21)</f>
        <v>1</v>
      </c>
      <c r="KM22" s="51" t="n">
        <f aca="false">COUNTA(KM10:KM21)</f>
        <v>1</v>
      </c>
      <c r="KN22" s="51" t="n">
        <f aca="false">COUNTA(KN10:KN21)</f>
        <v>0</v>
      </c>
      <c r="KO22" s="51" t="n">
        <f aca="false">COUNTA(KO10:KO21)</f>
        <v>0</v>
      </c>
      <c r="KP22" s="51" t="n">
        <f aca="false">COUNTA(KP10:KP21)</f>
        <v>0</v>
      </c>
      <c r="KQ22" s="51" t="n">
        <f aca="false">COUNTA(KQ10:KQ21)</f>
        <v>0</v>
      </c>
      <c r="KR22" s="51" t="n">
        <f aca="false">COUNTA(KR10:KR21)</f>
        <v>0</v>
      </c>
      <c r="KS22" s="51" t="n">
        <f aca="false">COUNTA(KS10:KS21)</f>
        <v>0</v>
      </c>
      <c r="KT22" s="51" t="n">
        <f aca="false">COUNTA(KT10:KT21)</f>
        <v>0</v>
      </c>
      <c r="KU22" s="51" t="n">
        <f aca="false">COUNTA(KU10:KU21)</f>
        <v>0</v>
      </c>
      <c r="KV22" s="51" t="n">
        <f aca="false">COUNTA(KV10:KV21)</f>
        <v>0</v>
      </c>
      <c r="KW22" s="51" t="n">
        <f aca="false">COUNTA(KW10:KW21)</f>
        <v>0</v>
      </c>
      <c r="KX22" s="51" t="n">
        <f aca="false">COUNTA(KX10:KX21)</f>
        <v>0</v>
      </c>
      <c r="KY22" s="51" t="n">
        <f aca="false">COUNTA(KY10:KY21)</f>
        <v>0</v>
      </c>
      <c r="KZ22" s="51" t="n">
        <f aca="false">COUNTA(KZ10:KZ21)</f>
        <v>0</v>
      </c>
      <c r="LA22" s="51" t="n">
        <f aca="false">COUNTA(LA10:LA21)</f>
        <v>0</v>
      </c>
      <c r="LB22" s="52" t="n">
        <f aca="false">COUNTA(LB10:LB21)</f>
        <v>0</v>
      </c>
      <c r="LC22" s="51" t="n">
        <f aca="false">COUNTA(LC10:LC21)</f>
        <v>0</v>
      </c>
      <c r="LD22" s="51" t="n">
        <f aca="false">COUNTA(LD10:LD21)</f>
        <v>0</v>
      </c>
      <c r="LE22" s="51" t="n">
        <f aca="false">COUNTA(LE10:LE21)</f>
        <v>1</v>
      </c>
      <c r="LF22" s="51" t="n">
        <f aca="false">COUNTA(LF10:LF21)</f>
        <v>0</v>
      </c>
      <c r="LG22" s="51" t="n">
        <f aca="false">COUNTA(LG10:LG21)</f>
        <v>0</v>
      </c>
      <c r="LH22" s="51" t="n">
        <f aca="false">COUNTA(LH10:LH21)</f>
        <v>0</v>
      </c>
      <c r="LI22" s="51" t="n">
        <f aca="false">COUNTA(LI10:LI21)</f>
        <v>0</v>
      </c>
      <c r="LJ22" s="51" t="n">
        <f aca="false">COUNTA(LJ10:LJ21)</f>
        <v>0</v>
      </c>
      <c r="LK22" s="51" t="n">
        <f aca="false">COUNTA(LK10:LK21)</f>
        <v>0</v>
      </c>
      <c r="LL22" s="51" t="n">
        <f aca="false">COUNTA(LL10:LL21)</f>
        <v>0</v>
      </c>
      <c r="LM22" s="51" t="n">
        <f aca="false">COUNTA(LM10:LM21)</f>
        <v>0</v>
      </c>
      <c r="LN22" s="51" t="n">
        <f aca="false">COUNTA(LN10:LN21)</f>
        <v>0</v>
      </c>
      <c r="LO22" s="51" t="n">
        <f aca="false">COUNTA(LO10:LO21)</f>
        <v>0</v>
      </c>
      <c r="LP22" s="51" t="n">
        <f aca="false">COUNTA(LP10:LP21)</f>
        <v>0</v>
      </c>
      <c r="LQ22" s="51" t="n">
        <f aca="false">COUNTA(LQ10:LQ21)</f>
        <v>0</v>
      </c>
      <c r="LR22" s="51" t="n">
        <f aca="false">COUNTA(LR10:LR21)</f>
        <v>0</v>
      </c>
      <c r="LS22" s="51" t="n">
        <f aca="false">COUNTA(LS10:LS21)</f>
        <v>0</v>
      </c>
      <c r="LT22" s="51" t="n">
        <f aca="false">COUNTA(LT10:LT21)</f>
        <v>1</v>
      </c>
      <c r="LU22" s="51" t="n">
        <f aca="false">COUNTA(LU10:LU21)</f>
        <v>0</v>
      </c>
      <c r="LV22" s="51" t="n">
        <f aca="false">COUNTA(LV10:LV21)</f>
        <v>0</v>
      </c>
      <c r="LW22" s="51" t="n">
        <f aca="false">COUNTA(LW10:LW21)</f>
        <v>0</v>
      </c>
      <c r="LX22" s="51" t="n">
        <f aca="false">COUNTA(LX10:LX21)</f>
        <v>0</v>
      </c>
      <c r="LY22" s="51" t="n">
        <f aca="false">COUNTA(LY10:LY21)</f>
        <v>0</v>
      </c>
      <c r="LZ22" s="51" t="n">
        <f aca="false">COUNTA(LZ10:LZ21)</f>
        <v>0</v>
      </c>
      <c r="MA22" s="51" t="n">
        <f aca="false">COUNTA(MA10:MA21)</f>
        <v>0</v>
      </c>
      <c r="MB22" s="51" t="n">
        <f aca="false">COUNTA(MB10:MB21)</f>
        <v>0</v>
      </c>
      <c r="MC22" s="51" t="n">
        <f aca="false">COUNTA(MC10:MC21)</f>
        <v>0</v>
      </c>
      <c r="MD22" s="51" t="n">
        <f aca="false">COUNTA(MD10:MD21)</f>
        <v>0</v>
      </c>
      <c r="ME22" s="51" t="n">
        <f aca="false">COUNTA(ME10:ME21)</f>
        <v>0</v>
      </c>
      <c r="MF22" s="52" t="n">
        <f aca="false">COUNTA(MF10:MF21)</f>
        <v>0</v>
      </c>
      <c r="MG22" s="51" t="n">
        <f aca="false">COUNTA(MG10:MG21)</f>
        <v>0</v>
      </c>
      <c r="MH22" s="51" t="n">
        <f aca="false">COUNTA(MH10:MH21)</f>
        <v>0</v>
      </c>
      <c r="MI22" s="51" t="n">
        <f aca="false">COUNTA(MI10:MI21)</f>
        <v>0</v>
      </c>
      <c r="MJ22" s="51" t="n">
        <f aca="false">COUNTA(MJ10:MJ21)</f>
        <v>0</v>
      </c>
      <c r="MK22" s="51" t="n">
        <f aca="false">COUNTA(MK10:MK21)</f>
        <v>0</v>
      </c>
      <c r="ML22" s="51" t="n">
        <f aca="false">COUNTA(ML10:ML21)</f>
        <v>0</v>
      </c>
      <c r="MM22" s="51" t="n">
        <f aca="false">COUNTA(MM10:MM21)</f>
        <v>0</v>
      </c>
      <c r="MN22" s="51" t="n">
        <f aca="false">COUNTA(MN10:MN21)</f>
        <v>0</v>
      </c>
      <c r="MO22" s="51" t="n">
        <f aca="false">COUNTA(MO10:MO21)</f>
        <v>0</v>
      </c>
      <c r="MP22" s="51" t="n">
        <f aca="false">COUNTA(MP10:MP21)</f>
        <v>0</v>
      </c>
      <c r="MQ22" s="51" t="n">
        <f aca="false">COUNTA(MQ10:MQ21)</f>
        <v>0</v>
      </c>
      <c r="MR22" s="51" t="n">
        <f aca="false">COUNTA(MR10:MR21)</f>
        <v>0</v>
      </c>
      <c r="MS22" s="51" t="n">
        <f aca="false">COUNTA(MS10:MS21)</f>
        <v>0</v>
      </c>
      <c r="MT22" s="51" t="n">
        <f aca="false">COUNTA(MT10:MT21)</f>
        <v>0</v>
      </c>
      <c r="MU22" s="51" t="n">
        <f aca="false">COUNTA(MU10:MU21)</f>
        <v>0</v>
      </c>
      <c r="MV22" s="51" t="n">
        <f aca="false">COUNTA(MV10:MV21)</f>
        <v>0</v>
      </c>
      <c r="MW22" s="51" t="n">
        <f aca="false">COUNTA(MW10:MW21)</f>
        <v>0</v>
      </c>
      <c r="MX22" s="51" t="n">
        <f aca="false">COUNTA(MX10:MX21)</f>
        <v>0</v>
      </c>
      <c r="MY22" s="51" t="n">
        <f aca="false">COUNTA(MY10:MY21)</f>
        <v>0</v>
      </c>
      <c r="MZ22" s="51" t="n">
        <f aca="false">COUNTA(MZ10:MZ21)</f>
        <v>0</v>
      </c>
      <c r="NA22" s="51" t="n">
        <f aca="false">COUNTA(NA10:NA21)</f>
        <v>0</v>
      </c>
      <c r="NB22" s="51" t="n">
        <f aca="false">COUNTA(NB10:NB21)</f>
        <v>0</v>
      </c>
      <c r="NC22" s="51" t="n">
        <f aca="false">COUNTA(NC10:NC21)</f>
        <v>1</v>
      </c>
      <c r="ND22" s="51" t="n">
        <f aca="false">COUNTA(ND10:ND21)</f>
        <v>0</v>
      </c>
      <c r="NE22" s="51" t="n">
        <f aca="false">COUNTA(NE10:NE21)</f>
        <v>0</v>
      </c>
      <c r="NF22" s="51" t="n">
        <f aca="false">COUNTA(NF10:NF21)</f>
        <v>0</v>
      </c>
      <c r="NG22" s="51" t="n">
        <f aca="false">COUNTA(NG10:NG21)</f>
        <v>0</v>
      </c>
      <c r="NH22" s="51" t="n">
        <f aca="false">COUNTA(NH10:NH21)</f>
        <v>0</v>
      </c>
      <c r="NI22" s="51" t="n">
        <f aca="false">COUNTA(NI10:NI21)</f>
        <v>0</v>
      </c>
      <c r="NJ22" s="51" t="n">
        <f aca="false">COUNTA(NJ10:NJ21)</f>
        <v>0</v>
      </c>
      <c r="NK22" s="52" t="n">
        <f aca="false">COUNTA(NK10:NK21)</f>
        <v>0</v>
      </c>
    </row>
  </sheetData>
  <mergeCells count="40">
    <mergeCell ref="A1:F2"/>
    <mergeCell ref="G1:J2"/>
    <mergeCell ref="K1:BR1"/>
    <mergeCell ref="K2:BR2"/>
    <mergeCell ref="A4:J5"/>
    <mergeCell ref="K4:Q4"/>
    <mergeCell ref="S4:Y4"/>
    <mergeCell ref="AA4:AG4"/>
    <mergeCell ref="AI4:AO4"/>
    <mergeCell ref="AQ4:AW4"/>
    <mergeCell ref="AY4:BE4"/>
    <mergeCell ref="K5:Q5"/>
    <mergeCell ref="S5:Y5"/>
    <mergeCell ref="AA5:AG5"/>
    <mergeCell ref="AI5:AO5"/>
    <mergeCell ref="AQ5:AW5"/>
    <mergeCell ref="AY5:BE5"/>
    <mergeCell ref="A7:A9"/>
    <mergeCell ref="B7:B9"/>
    <mergeCell ref="C7:C9"/>
    <mergeCell ref="D7:D9"/>
    <mergeCell ref="E7:E9"/>
    <mergeCell ref="F7:F9"/>
    <mergeCell ref="G7:G9"/>
    <mergeCell ref="H7:H9"/>
    <mergeCell ref="I7:I9"/>
    <mergeCell ref="J7:J9"/>
    <mergeCell ref="K7:AO7"/>
    <mergeCell ref="AP7:BQ7"/>
    <mergeCell ref="BR7:CV7"/>
    <mergeCell ref="CW7:DZ7"/>
    <mergeCell ref="EA7:FE7"/>
    <mergeCell ref="FF7:GI7"/>
    <mergeCell ref="GJ7:HN7"/>
    <mergeCell ref="HO7:IS7"/>
    <mergeCell ref="IT7:JW7"/>
    <mergeCell ref="JX7:LB7"/>
    <mergeCell ref="LC7:MF7"/>
    <mergeCell ref="MG7:NK7"/>
    <mergeCell ref="A22:D22"/>
  </mergeCells>
  <conditionalFormatting sqref="K10:NK21">
    <cfRule type="cellIs" priority="2" operator="equal" aboveAverage="0" equalAverage="0" bottom="0" percent="0" rank="0" text="" dxfId="0">
      <formula>"U"</formula>
    </cfRule>
    <cfRule type="cellIs" priority="3" operator="equal" aboveAverage="0" equalAverage="0" bottom="0" percent="0" rank="0" text="" dxfId="1">
      <formula>"H"</formula>
    </cfRule>
    <cfRule type="cellIs" priority="4" operator="equal" aboveAverage="0" equalAverage="0" bottom="0" percent="0" rank="0" text="" dxfId="2">
      <formula>"K"</formula>
    </cfRule>
    <cfRule type="cellIs" priority="5" operator="equal" aboveAverage="0" equalAverage="0" bottom="0" percent="0" rank="0" text="" dxfId="3">
      <formula>"S"</formula>
    </cfRule>
    <cfRule type="cellIs" priority="6" operator="equal" aboveAverage="0" equalAverage="0" bottom="0" percent="0" rank="0" text="" dxfId="4">
      <formula>"F"</formula>
    </cfRule>
    <cfRule type="cellIs" priority="7" operator="equal" aboveAverage="0" equalAverage="0" bottom="0" percent="0" rank="0" text="" dxfId="5">
      <formula>"Z"</formula>
    </cfRule>
  </conditionalFormatting>
  <conditionalFormatting sqref="I10:I21">
    <cfRule type="cellIs" priority="8" operator="lessThan" aboveAverage="0" equalAverage="0" bottom="0" percent="0" rank="0" text="" dxfId="6">
      <formula>0</formula>
    </cfRule>
    <cfRule type="cellIs" priority="9" operator="between" aboveAverage="0" equalAverage="0" bottom="0" percent="0" rank="0" text="" dxfId="7">
      <formula>0</formula>
      <formula>4</formula>
    </cfRule>
    <cfRule type="cellIs" priority="10" operator="greaterThan" aboveAverage="0" equalAverage="0" bottom="0" percent="0" rank="0" text="" dxfId="8">
      <formula>4</formula>
    </cfRule>
  </conditionalFormatting>
  <conditionalFormatting sqref="K22:NK22">
    <cfRule type="cellIs" priority="11" operator="greaterThanOrEqual" aboveAverage="0" equalAverage="0" bottom="0" percent="0" rank="0" text="" dxfId="2">
      <formula>4</formula>
    </cfRule>
    <cfRule type="cellIs" priority="12" operator="equal" aboveAverage="0" equalAverage="0" bottom="0" percent="0" rank="0" text="" dxfId="4">
      <formula>3</formula>
    </cfRule>
  </conditionalFormatting>
  <dataValidations count="1">
    <dataValidation allowBlank="true" error="Bitte U, H, K, S, F oder Z wählen." errorStyle="stop" errorTitle="Ungültiger Code" operator="between" prompt="Code wählen: U, H, K, S, F, Z" promptTitle="Abwesenheit eintragen" showDropDown="false" showErrorMessage="true" showInputMessage="false" sqref="K10:NK21" type="list">
      <formula1>"U,H,K,S,F,Z"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8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F3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11"/>
    <col collapsed="false" customWidth="true" hidden="false" outlineLevel="0" max="3" min="3" style="0" width="34"/>
    <col collapsed="false" customWidth="true" hidden="false" outlineLevel="0" max="4" min="4" style="0" width="12"/>
    <col collapsed="false" customWidth="true" hidden="false" outlineLevel="0" max="5" min="5" style="0" width="16"/>
    <col collapsed="false" customWidth="true" hidden="false" outlineLevel="0" max="6" min="6" style="0" width="22"/>
  </cols>
  <sheetData>
    <row r="2" customFormat="false" ht="27.75" hidden="false" customHeight="true" outlineLevel="0" collapsed="false">
      <c r="B2" s="53" t="s">
        <v>66</v>
      </c>
      <c r="C2" s="53"/>
      <c r="D2" s="53"/>
      <c r="E2" s="53"/>
      <c r="F2" s="53"/>
    </row>
    <row r="4" customFormat="false" ht="15" hidden="false" customHeight="false" outlineLevel="0" collapsed="false">
      <c r="B4" s="54" t="s">
        <v>67</v>
      </c>
    </row>
    <row r="5" customFormat="false" ht="15" hidden="false" customHeight="false" outlineLevel="0" collapsed="false">
      <c r="B5" s="55" t="s">
        <v>68</v>
      </c>
      <c r="C5" s="55" t="s">
        <v>69</v>
      </c>
      <c r="D5" s="55" t="s">
        <v>70</v>
      </c>
    </row>
    <row r="6" customFormat="false" ht="15" hidden="false" customHeight="false" outlineLevel="0" collapsed="false">
      <c r="B6" s="56" t="s">
        <v>42</v>
      </c>
      <c r="C6" s="57" t="s">
        <v>71</v>
      </c>
      <c r="D6" s="58"/>
    </row>
    <row r="7" customFormat="false" ht="15" hidden="false" customHeight="false" outlineLevel="0" collapsed="false">
      <c r="B7" s="59" t="s">
        <v>49</v>
      </c>
      <c r="C7" s="57" t="s">
        <v>72</v>
      </c>
      <c r="D7" s="60"/>
    </row>
    <row r="8" customFormat="false" ht="15" hidden="false" customHeight="false" outlineLevel="0" collapsed="false">
      <c r="B8" s="61" t="s">
        <v>45</v>
      </c>
      <c r="C8" s="57" t="s">
        <v>73</v>
      </c>
      <c r="D8" s="62"/>
    </row>
    <row r="9" customFormat="false" ht="15" hidden="false" customHeight="false" outlineLevel="0" collapsed="false">
      <c r="B9" s="63" t="s">
        <v>74</v>
      </c>
      <c r="C9" s="57" t="s">
        <v>75</v>
      </c>
      <c r="D9" s="64"/>
    </row>
    <row r="10" customFormat="false" ht="15" hidden="false" customHeight="false" outlineLevel="0" collapsed="false">
      <c r="B10" s="65" t="s">
        <v>55</v>
      </c>
      <c r="C10" s="57" t="s">
        <v>76</v>
      </c>
      <c r="D10" s="66"/>
    </row>
    <row r="11" customFormat="false" ht="15" hidden="false" customHeight="false" outlineLevel="0" collapsed="false">
      <c r="B11" s="67" t="s">
        <v>62</v>
      </c>
      <c r="C11" s="57" t="s">
        <v>77</v>
      </c>
      <c r="D11" s="68"/>
    </row>
    <row r="12" customFormat="false" ht="15" hidden="false" customHeight="false" outlineLevel="0" collapsed="false">
      <c r="B12" s="69"/>
      <c r="C12" s="70" t="s">
        <v>78</v>
      </c>
      <c r="D12" s="69"/>
    </row>
    <row r="13" customFormat="false" ht="15" hidden="false" customHeight="false" outlineLevel="0" collapsed="false">
      <c r="B13" s="71"/>
      <c r="C13" s="70" t="s">
        <v>79</v>
      </c>
      <c r="D13" s="71"/>
    </row>
    <row r="15" customFormat="false" ht="15" hidden="false" customHeight="false" outlineLevel="0" collapsed="false">
      <c r="B15" s="54" t="s">
        <v>80</v>
      </c>
    </row>
    <row r="16" customFormat="false" ht="15" hidden="false" customHeight="false" outlineLevel="0" collapsed="false">
      <c r="B16" s="55" t="s">
        <v>81</v>
      </c>
      <c r="C16" s="55" t="s">
        <v>82</v>
      </c>
      <c r="D16" s="55" t="s">
        <v>83</v>
      </c>
    </row>
    <row r="17" customFormat="false" ht="15" hidden="false" customHeight="false" outlineLevel="0" collapsed="false">
      <c r="B17" s="72" t="n">
        <v>46023</v>
      </c>
      <c r="C17" s="57" t="s">
        <v>84</v>
      </c>
      <c r="D17" s="57" t="s">
        <v>33</v>
      </c>
    </row>
    <row r="18" customFormat="false" ht="15" hidden="false" customHeight="false" outlineLevel="0" collapsed="false">
      <c r="B18" s="72" t="n">
        <v>46115</v>
      </c>
      <c r="C18" s="57" t="s">
        <v>85</v>
      </c>
      <c r="D18" s="57" t="s">
        <v>34</v>
      </c>
    </row>
    <row r="19" customFormat="false" ht="15" hidden="false" customHeight="false" outlineLevel="0" collapsed="false">
      <c r="B19" s="72" t="n">
        <v>46118</v>
      </c>
      <c r="C19" s="57" t="s">
        <v>86</v>
      </c>
      <c r="D19" s="57" t="s">
        <v>37</v>
      </c>
    </row>
    <row r="20" customFormat="false" ht="15" hidden="false" customHeight="false" outlineLevel="0" collapsed="false">
      <c r="B20" s="72" t="n">
        <v>46143</v>
      </c>
      <c r="C20" s="57" t="s">
        <v>87</v>
      </c>
      <c r="D20" s="57" t="s">
        <v>34</v>
      </c>
    </row>
    <row r="21" customFormat="false" ht="15" hidden="false" customHeight="false" outlineLevel="0" collapsed="false">
      <c r="B21" s="72" t="n">
        <v>46156</v>
      </c>
      <c r="C21" s="57" t="s">
        <v>88</v>
      </c>
      <c r="D21" s="57" t="s">
        <v>33</v>
      </c>
    </row>
    <row r="22" customFormat="false" ht="15" hidden="false" customHeight="false" outlineLevel="0" collapsed="false">
      <c r="B22" s="72" t="n">
        <v>46167</v>
      </c>
      <c r="C22" s="57" t="s">
        <v>89</v>
      </c>
      <c r="D22" s="57" t="s">
        <v>37</v>
      </c>
    </row>
    <row r="23" customFormat="false" ht="15" hidden="false" customHeight="false" outlineLevel="0" collapsed="false">
      <c r="B23" s="72" t="n">
        <v>46298</v>
      </c>
      <c r="C23" s="57" t="s">
        <v>90</v>
      </c>
      <c r="D23" s="57" t="s">
        <v>35</v>
      </c>
    </row>
    <row r="24" customFormat="false" ht="15" hidden="false" customHeight="false" outlineLevel="0" collapsed="false">
      <c r="B24" s="72" t="n">
        <v>46381</v>
      </c>
      <c r="C24" s="57" t="s">
        <v>91</v>
      </c>
      <c r="D24" s="57" t="s">
        <v>34</v>
      </c>
    </row>
    <row r="25" customFormat="false" ht="15" hidden="false" customHeight="false" outlineLevel="0" collapsed="false">
      <c r="B25" s="72" t="n">
        <v>46382</v>
      </c>
      <c r="C25" s="57" t="s">
        <v>92</v>
      </c>
      <c r="D25" s="57" t="s">
        <v>35</v>
      </c>
    </row>
    <row r="27" customFormat="false" ht="15" hidden="false" customHeight="false" outlineLevel="0" collapsed="false">
      <c r="B27" s="73" t="s">
        <v>93</v>
      </c>
      <c r="C27" s="73"/>
      <c r="D27" s="73"/>
      <c r="E27" s="73"/>
      <c r="F27" s="73"/>
    </row>
    <row r="29" customFormat="false" ht="15" hidden="false" customHeight="false" outlineLevel="0" collapsed="false">
      <c r="B29" s="54" t="s">
        <v>94</v>
      </c>
    </row>
    <row r="30" customFormat="false" ht="25.5" hidden="false" customHeight="true" outlineLevel="0" collapsed="false">
      <c r="B30" s="74" t="s">
        <v>95</v>
      </c>
      <c r="C30" s="74"/>
      <c r="D30" s="74"/>
      <c r="E30" s="74"/>
      <c r="F30" s="74"/>
    </row>
    <row r="31" customFormat="false" ht="25.5" hidden="false" customHeight="true" outlineLevel="0" collapsed="false">
      <c r="B31" s="74" t="s">
        <v>96</v>
      </c>
      <c r="C31" s="74"/>
      <c r="D31" s="74"/>
      <c r="E31" s="74"/>
      <c r="F31" s="74"/>
    </row>
    <row r="32" customFormat="false" ht="25.5" hidden="false" customHeight="true" outlineLevel="0" collapsed="false">
      <c r="B32" s="74" t="s">
        <v>97</v>
      </c>
      <c r="C32" s="74"/>
      <c r="D32" s="74"/>
      <c r="E32" s="74"/>
      <c r="F32" s="74"/>
    </row>
    <row r="33" customFormat="false" ht="25.5" hidden="false" customHeight="true" outlineLevel="0" collapsed="false">
      <c r="B33" s="74" t="s">
        <v>98</v>
      </c>
      <c r="C33" s="74"/>
      <c r="D33" s="74"/>
      <c r="E33" s="74"/>
      <c r="F33" s="74"/>
    </row>
    <row r="34" customFormat="false" ht="25.5" hidden="false" customHeight="true" outlineLevel="0" collapsed="false">
      <c r="B34" s="74" t="s">
        <v>99</v>
      </c>
      <c r="C34" s="74"/>
      <c r="D34" s="74"/>
      <c r="E34" s="74"/>
      <c r="F34" s="74"/>
    </row>
    <row r="35" customFormat="false" ht="25.5" hidden="false" customHeight="true" outlineLevel="0" collapsed="false">
      <c r="B35" s="74" t="s">
        <v>100</v>
      </c>
      <c r="C35" s="74"/>
      <c r="D35" s="74"/>
      <c r="E35" s="74"/>
      <c r="F35" s="74"/>
    </row>
  </sheetData>
  <mergeCells count="8">
    <mergeCell ref="B2:F2"/>
    <mergeCell ref="B27:F27"/>
    <mergeCell ref="B30:F30"/>
    <mergeCell ref="B31:F31"/>
    <mergeCell ref="B32:F32"/>
    <mergeCell ref="B33:F33"/>
    <mergeCell ref="B34:F34"/>
    <mergeCell ref="B35:F35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2026-09-04T15:43:47Z</dcterms:created>
  <dc:creator>openpyxl</dc:creator>
  <dc:description/>
  <dc:language>en-US</dc:language>
  <cp:lastModifiedBy/>
  <dcterms:modified xsi:type="dcterms:W3CDTF">2026-09-04T15:43:48Z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