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eistungsverzeichnis" sheetId="1" state="visible" r:id="rId3"/>
    <sheet name="Anleitung" sheetId="2" state="visible" r:id="rId4"/>
  </sheets>
  <definedNames>
    <definedName function="false" hidden="false" localSheetId="0" name="_xlnm.Print_Titles" vbProcedure="false">Leistungsverzeichnis!$15:$15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<sst xmlns="http://schemas.openxmlformats.org/spreadsheetml/2006/main" count="122" uniqueCount="113">
  <si>
    <t xml:space="preserve">M</t>
  </si>
  <si>
    <t xml:space="preserve">LEISTUNGSVERZEICHNIS</t>
  </si>
  <si>
    <t xml:space="preserve">2026</t>
  </si>
  <si>
    <t xml:space="preserve">Angebot  ·  Kalkulation  ·  Ausschreibung</t>
  </si>
  <si>
    <t xml:space="preserve">ANBIETER</t>
  </si>
  <si>
    <t xml:space="preserve">AUFTRAGGEBER  &amp;  PROJEKT</t>
  </si>
  <si>
    <t xml:space="preserve">MERIDIAN Gebäudetechnik GmbH</t>
  </si>
  <si>
    <t xml:space="preserve">LV-Nr.</t>
  </si>
  <si>
    <t xml:space="preserve">LV-2026-118</t>
  </si>
  <si>
    <t xml:space="preserve">Hafenstraße 8  ·  20095 Hamburg</t>
  </si>
  <si>
    <t xml:space="preserve">Datum</t>
  </si>
  <si>
    <t xml:space="preserve">30.09.2026</t>
  </si>
  <si>
    <t xml:space="preserve">Tel. +49 40 5550120  ·  kontakt@meridian-gt.de</t>
  </si>
  <si>
    <t xml:space="preserve">Projekt</t>
  </si>
  <si>
    <t xml:space="preserve">Muster-Bauvorhaben 2026</t>
  </si>
  <si>
    <t xml:space="preserve">USt-IdNr.: DE302558471</t>
  </si>
  <si>
    <t xml:space="preserve">Leistungsort</t>
  </si>
  <si>
    <t xml:space="preserve">Musterstraße 5, 20095 Hamburg</t>
  </si>
  <si>
    <t xml:space="preserve">Ansprechpartnerin: A. Vogel</t>
  </si>
  <si>
    <t xml:space="preserve">Angebot gültig bis</t>
  </si>
  <si>
    <t xml:space="preserve">30.11.2026</t>
  </si>
  <si>
    <t xml:space="preserve">Hell hinterlegte Felder ausfüllen (Kopfdaten, Menge, Einheit, Einzelpreis). Gesamtpreise, Zwischensummen, Steuer und Gesamtbetrag rechnen automatisch. Ausführliche Anleitung siehe Registerblatt „Anleitung“.</t>
  </si>
  <si>
    <t xml:space="preserve">Pos.</t>
  </si>
  <si>
    <t xml:space="preserve">Leistungsbeschreibung</t>
  </si>
  <si>
    <t xml:space="preserve">Menge</t>
  </si>
  <si>
    <t xml:space="preserve">Einheit</t>
  </si>
  <si>
    <t xml:space="preserve">Einzelpreis €</t>
  </si>
  <si>
    <t xml:space="preserve">Gesamtpreis €</t>
  </si>
  <si>
    <t xml:space="preserve">Titel 1 — Planung &amp; Vorbereitung</t>
  </si>
  <si>
    <t xml:space="preserve">1.1</t>
  </si>
  <si>
    <t xml:space="preserve">Projektaufnahme und Bestandsanalyse vor Ort</t>
  </si>
  <si>
    <t xml:space="preserve">Std</t>
  </si>
  <si>
    <t xml:space="preserve">1.2</t>
  </si>
  <si>
    <t xml:space="preserve">Erstellung der Ausführungsplanung</t>
  </si>
  <si>
    <t xml:space="preserve">psch</t>
  </si>
  <si>
    <t xml:space="preserve">1.3</t>
  </si>
  <si>
    <t xml:space="preserve">Einrichtung und Absicherung des Arbeitsbereichs</t>
  </si>
  <si>
    <t xml:space="preserve">1.4</t>
  </si>
  <si>
    <t xml:space="preserve">Bereitstellung von Material und Geräten</t>
  </si>
  <si>
    <t xml:space="preserve">Zwischensumme  Titel 1</t>
  </si>
  <si>
    <t xml:space="preserve">Titel 2 — Ausführung</t>
  </si>
  <si>
    <t xml:space="preserve">2.1</t>
  </si>
  <si>
    <t xml:space="preserve">Montage der Komponenten gemäß Planung</t>
  </si>
  <si>
    <t xml:space="preserve">2.2</t>
  </si>
  <si>
    <t xml:space="preserve">Installation und Anschluss der Systeme</t>
  </si>
  <si>
    <t xml:space="preserve">2.3</t>
  </si>
  <si>
    <t xml:space="preserve">Lieferung Systemmodule (Typ Standard)</t>
  </si>
  <si>
    <t xml:space="preserve">Stk</t>
  </si>
  <si>
    <t xml:space="preserve">2.4</t>
  </si>
  <si>
    <t xml:space="preserve">Verkabelung und Leitungsführung</t>
  </si>
  <si>
    <t xml:space="preserve">m</t>
  </si>
  <si>
    <t xml:space="preserve">2.5</t>
  </si>
  <si>
    <t xml:space="preserve">Oberflächen- und Abschlussarbeiten</t>
  </si>
  <si>
    <t xml:space="preserve">m²</t>
  </si>
  <si>
    <t xml:space="preserve">Zwischensumme  Titel 2</t>
  </si>
  <si>
    <t xml:space="preserve">Titel 3 — Abnahme &amp; Nebenleistungen</t>
  </si>
  <si>
    <t xml:space="preserve">3.1</t>
  </si>
  <si>
    <t xml:space="preserve">Funktionsprüfung inkl. Messprotokoll</t>
  </si>
  <si>
    <t xml:space="preserve">3.2</t>
  </si>
  <si>
    <t xml:space="preserve">Übergabe und Einweisung des Betreibers</t>
  </si>
  <si>
    <t xml:space="preserve">3.3</t>
  </si>
  <si>
    <t xml:space="preserve">Dokumentation und Bestandsunterlagen</t>
  </si>
  <si>
    <t xml:space="preserve">3.4</t>
  </si>
  <si>
    <t xml:space="preserve">Wartung im ersten Betriebsjahr
Bedarfsposition — nur nach Beauftragung</t>
  </si>
  <si>
    <t xml:space="preserve">Zwischensumme  Titel 3</t>
  </si>
  <si>
    <t xml:space="preserve">ZUSAMMENSTELLUNG</t>
  </si>
  <si>
    <t xml:space="preserve">Nettosumme (Summe aller Titel)</t>
  </si>
  <si>
    <t xml:space="preserve">abzgl. Nachlass</t>
  </si>
  <si>
    <t xml:space="preserve">Zwischensumme netto</t>
  </si>
  <si>
    <t xml:space="preserve">zzgl. Umsatzsteuer (19 % · Stand 2026)</t>
  </si>
  <si>
    <t xml:space="preserve">GESAMTBETRAG (brutto)</t>
  </si>
  <si>
    <t xml:space="preserve">Alle Preise in Euro. Angebot freibleibend; es gelten die AGB des Anbieters.</t>
  </si>
  <si>
    <t xml:space="preserve">ANLEITUNG &amp; HINWEISE</t>
  </si>
  <si>
    <t xml:space="preserve">So verwenden Sie diese Leistungsverzeichnis-Vorlage</t>
  </si>
  <si>
    <t xml:space="preserve">1 · Aufbau</t>
  </si>
  <si>
    <t xml:space="preserve">Kopfbereich</t>
  </si>
  <si>
    <t xml:space="preserve">Anbieter, Auftraggeber und Projektdaten in den hell hinterlegten Feldern eintragen.</t>
  </si>
  <si>
    <t xml:space="preserve">Titel</t>
  </si>
  <si>
    <t xml:space="preserve">Leistungen sind in Titel (Gruppen) gegliedert. Innerhalb jedes Titels stehen die Positionen.</t>
  </si>
  <si>
    <t xml:space="preserve">Positionen</t>
  </si>
  <si>
    <t xml:space="preserve">Je Position: Pos.-Nr., Beschreibung, Menge, Einheit und Einzelpreis (netto).</t>
  </si>
  <si>
    <t xml:space="preserve">2 · Ausfüllen</t>
  </si>
  <si>
    <t xml:space="preserve">Hell hinterlegt</t>
  </si>
  <si>
    <t xml:space="preserve">Nur die hell markierten Felder sind Eingabefelder – alles andere ist berechnet.</t>
  </si>
  <si>
    <t xml:space="preserve">Einheit per Dropdown wählen (Stk, Std, psch, m, m², lfm …).</t>
  </si>
  <si>
    <t xml:space="preserve">Menge / Einzelpreis</t>
  </si>
  <si>
    <t xml:space="preserve">Zahlen ohne Einheit eingeben; das Format ergänzt „€“ automatisch.</t>
  </si>
  <si>
    <t xml:space="preserve">Gesamtpreis</t>
  </si>
  <si>
    <t xml:space="preserve">Menge × Einzelpreis – wird je Position automatisch berechnet.</t>
  </si>
  <si>
    <t xml:space="preserve">3 · Summen &amp; Steuer</t>
  </si>
  <si>
    <t xml:space="preserve">Zwischensumme</t>
  </si>
  <si>
    <t xml:space="preserve">Jeder Titel wird automatisch summiert.</t>
  </si>
  <si>
    <t xml:space="preserve">Nachlass</t>
  </si>
  <si>
    <t xml:space="preserve">Optionalen Rabatt in Prozent eintragen (Standard 0 %).</t>
  </si>
  <si>
    <t xml:space="preserve">Umsatzsteuer</t>
  </si>
  <si>
    <t xml:space="preserve">Regelsatz 19 % (Stand 2026). Bei Bedarf im Feld anpassen (z. B. 7 %).</t>
  </si>
  <si>
    <t xml:space="preserve">Gesamtbetrag</t>
  </si>
  <si>
    <t xml:space="preserve">Zwischensumme netto + Umsatzsteuer = Bruttobetrag.</t>
  </si>
  <si>
    <t xml:space="preserve">4 · Positionsarten</t>
  </si>
  <si>
    <t xml:space="preserve">Normalposition</t>
  </si>
  <si>
    <t xml:space="preserve">Fest einzurechnende Leistung.</t>
  </si>
  <si>
    <t xml:space="preserve">Bedarfsposition</t>
  </si>
  <si>
    <t xml:space="preserve">Wird nur bei Bedarf und nach gesonderter Beauftragung ausgeführt.</t>
  </si>
  <si>
    <t xml:space="preserve">Alternativposition</t>
  </si>
  <si>
    <t xml:space="preserve">Kann eine Grundposition ersetzen (als solche kennzeichnen).</t>
  </si>
  <si>
    <t xml:space="preserve">5 · Rechtlicher Hinweis</t>
  </si>
  <si>
    <t xml:space="preserve">Grundlage</t>
  </si>
  <si>
    <t xml:space="preserve">Leistungsbeschreibung nach VOB/A für Ausschreibungen; Angaben vollständig und eindeutig halten. Diese Vorlage enthält Musterdaten und ersetzt keine Rechtsberatung.</t>
  </si>
  <si>
    <t xml:space="preserve">Farb-Legende</t>
  </si>
  <si>
    <t xml:space="preserve">Eingabefeld</t>
  </si>
  <si>
    <t xml:space="preserve">Vom Nutzer auszufüllen</t>
  </si>
  <si>
    <t xml:space="preserve">Berechnet</t>
  </si>
  <si>
    <t xml:space="preserve">Automatisch berechnet – nicht überschreiben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</si>
</sst>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#,##0.00"/>
    <numFmt numFmtId="166" formatCode="#,##0.00&quot; €&quot;"/>
    <numFmt numFmtId="167" formatCode="0\ %"/>
  </numFmts>
  <fonts count="2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6"/>
      <color rgb="FFC25A34"/>
      <name val="Calibri"/>
      <family val="0"/>
      <charset val="1"/>
    </font>
    <font>
      <b val="true"/>
      <sz val="21"/>
      <color rgb="FFFFFFFF"/>
      <name val="Calibri"/>
      <family val="0"/>
      <charset val="1"/>
    </font>
    <font>
      <b val="true"/>
      <sz val="12"/>
      <color rgb="FF9FB0C6"/>
      <name val="Calibri"/>
      <family val="0"/>
      <charset val="1"/>
    </font>
    <font>
      <sz val="10"/>
      <color rgb="FFAEBBCC"/>
      <name val="Calibri"/>
      <family val="0"/>
      <charset val="1"/>
    </font>
    <font>
      <b val="true"/>
      <sz val="8.5"/>
      <color rgb="FFC25A34"/>
      <name val="Calibri"/>
      <family val="0"/>
      <charset val="1"/>
    </font>
    <font>
      <b val="true"/>
      <sz val="12"/>
      <color rgb="FF16233B"/>
      <name val="Calibri"/>
      <family val="0"/>
      <charset val="1"/>
    </font>
    <font>
      <b val="true"/>
      <sz val="9.5"/>
      <color rgb="FF5A6B80"/>
      <name val="Calibri"/>
      <family val="0"/>
      <charset val="1"/>
    </font>
    <font>
      <sz val="9.5"/>
      <color rgb="FF1F2733"/>
      <name val="Calibri"/>
      <family val="0"/>
      <charset val="1"/>
    </font>
    <font>
      <sz val="9.5"/>
      <color rgb="FF5A6B80"/>
      <name val="Calibri"/>
      <family val="0"/>
      <charset val="1"/>
    </font>
    <font>
      <i val="true"/>
      <sz val="9"/>
      <color rgb="FF5A6B80"/>
      <name val="Calibri"/>
      <family val="0"/>
      <charset val="1"/>
    </font>
    <font>
      <b val="true"/>
      <sz val="9.5"/>
      <color rgb="FFFFFFFF"/>
      <name val="Calibri"/>
      <family val="0"/>
      <charset val="1"/>
    </font>
    <font>
      <b val="true"/>
      <sz val="10.5"/>
      <color rgb="FF16233B"/>
      <name val="Calibri"/>
      <family val="0"/>
      <charset val="1"/>
    </font>
    <font>
      <sz val="10"/>
      <color rgb="FF1F2733"/>
      <name val="Calibri"/>
      <family val="0"/>
      <charset val="1"/>
    </font>
    <font>
      <b val="true"/>
      <sz val="10"/>
      <color rgb="FF16233B"/>
      <name val="Calibri"/>
      <family val="0"/>
      <charset val="1"/>
    </font>
    <font>
      <b val="true"/>
      <sz val="9.5"/>
      <color rgb="FF24344F"/>
      <name val="Calibri"/>
      <family val="0"/>
      <charset val="1"/>
    </font>
    <font>
      <b val="true"/>
      <sz val="9"/>
      <color rgb="FFC25A34"/>
      <name val="Calibri"/>
      <family val="0"/>
      <charset val="1"/>
    </font>
    <font>
      <sz val="10.5"/>
      <color rgb="FF1F2733"/>
      <name val="Calibri"/>
      <family val="0"/>
      <charset val="1"/>
    </font>
    <font>
      <b val="true"/>
      <sz val="10"/>
      <color rgb="FFC25A34"/>
      <name val="Calibri"/>
      <family val="0"/>
      <charset val="1"/>
    </font>
    <font>
      <b val="true"/>
      <sz val="13"/>
      <color rgb="FFFFFFFF"/>
      <name val="Calibri"/>
      <family val="0"/>
      <charset val="1"/>
    </font>
    <font>
      <b val="true"/>
      <sz val="15"/>
      <color rgb="FFC25A34"/>
      <name val="Calibri"/>
      <family val="0"/>
      <charset val="1"/>
    </font>
    <font>
      <i val="true"/>
      <sz val="8.5"/>
      <color rgb="FF5A6B80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b val="true"/>
      <sz val="11"/>
      <color rgb="FFC25A34"/>
      <name val="Calibri"/>
      <family val="0"/>
      <charset val="1"/>
    </font>
    <font>
      <b val="true"/>
      <sz val="10"/>
      <color rgb="FFFFFFFF"/>
      <name val="Calibri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16233B"/>
        <bgColor rgb="FF1F2733"/>
      </patternFill>
    </fill>
    <fill>
      <patternFill patternType="solid">
        <fgColor rgb="FFC25A34"/>
        <bgColor rgb="FF993366"/>
      </patternFill>
    </fill>
    <fill>
      <patternFill patternType="solid">
        <fgColor rgb="FFFBF4EF"/>
        <bgColor rgb="FFF3F4F7"/>
      </patternFill>
    </fill>
    <fill>
      <patternFill patternType="solid">
        <fgColor rgb="FFEDEFF3"/>
        <bgColor rgb="FFF3F4F7"/>
      </patternFill>
    </fill>
    <fill>
      <patternFill patternType="solid">
        <fgColor rgb="FFFFFFFF"/>
        <bgColor rgb="FFF8F9FB"/>
      </patternFill>
    </fill>
    <fill>
      <patternFill patternType="solid">
        <fgColor rgb="FFF8F9FB"/>
        <bgColor rgb="FFF3F4F7"/>
      </patternFill>
    </fill>
    <fill>
      <patternFill patternType="solid">
        <fgColor rgb="FFF3F4F7"/>
        <bgColor rgb="FFF8F9FB"/>
      </patternFill>
    </fill>
  </fills>
  <borders count="5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CE0E7"/>
      </bottom>
      <diagonal/>
    </border>
    <border diagonalUp="false" diagonalDown="false">
      <left/>
      <right/>
      <top/>
      <bottom style="medium">
        <color rgb="FFC25A34"/>
      </bottom>
      <diagonal/>
    </border>
    <border diagonalUp="false" diagonalDown="false">
      <left style="thick">
        <color rgb="FFC25A34"/>
      </left>
      <right/>
      <top/>
      <bottom/>
      <diagonal/>
    </border>
    <border diagonalUp="false" diagonalDown="false">
      <left/>
      <right/>
      <top style="thin">
        <color rgb="FFC6CCD6"/>
      </top>
      <bottom style="thin">
        <color rgb="FFC6CCD6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6" fillId="2" borderId="0" xfId="0" applyFont="true" applyBorder="false" applyAlignment="true" applyProtection="false">
      <alignment horizontal="right" vertical="center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0" fillId="3" borderId="0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4" borderId="1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2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3" fillId="0" borderId="0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2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4" fillId="2" borderId="2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4" fillId="2" borderId="2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5" fillId="5" borderId="3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10" fillId="6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6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5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6" fillId="4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17" fillId="6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6" fillId="7" borderId="1" xfId="0" applyFont="true" applyBorder="true" applyAlignment="true" applyProtection="false">
      <alignment horizontal="left" vertical="center" textRotation="0" wrapText="true" indent="1" shrinkToFit="false"/>
      <protection locked="true" hidden="false"/>
    </xf>
    <xf numFmtId="166" fontId="17" fillId="7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8" fillId="8" borderId="4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8" borderId="4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7" fillId="8" borderId="4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10" fillId="7" borderId="1" xfId="0" applyFont="true" applyBorder="true" applyAlignment="true" applyProtection="false">
      <alignment horizontal="center" vertical="top" textRotation="0" wrapText="false" indent="0" shrinkToFit="false"/>
      <protection locked="true" hidden="false"/>
    </xf>
    <xf numFmtId="164" fontId="19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5" fillId="8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4" fontId="0" fillId="8" borderId="1" xfId="0" applyFont="fals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5" fillId="8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0" fillId="0" borderId="1" xfId="0" applyFont="true" applyBorder="true" applyAlignment="true" applyProtection="false">
      <alignment horizontal="right" vertical="center" textRotation="0" wrapText="false" indent="0" shrinkToFit="false"/>
      <protection locked="true" hidden="false"/>
    </xf>
    <xf numFmtId="167" fontId="21" fillId="4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20" fillId="0" borderId="1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2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6" fontId="23" fillId="2" borderId="0" xfId="0" applyFont="true" applyBorder="true" applyAlignment="true" applyProtection="false">
      <alignment horizontal="right" vertical="center" textRotation="0" wrapText="false" indent="1" shrinkToFit="false"/>
      <protection locked="true" hidden="false"/>
    </xf>
    <xf numFmtId="164" fontId="24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25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7" fillId="2" borderId="0" xfId="0" applyFont="true" applyBorder="true" applyAlignment="true" applyProtection="false">
      <alignment horizontal="left" vertical="center" textRotation="0" wrapText="false" indent="1" shrinkToFit="false"/>
      <protection locked="true" hidden="false"/>
    </xf>
    <xf numFmtId="164" fontId="26" fillId="0" borderId="0" xfId="0" applyFont="true" applyBorder="true" applyAlignment="true" applyProtection="false">
      <alignment horizontal="left" vertical="center" textRotation="0" wrapText="false" indent="0" shrinkToFit="false"/>
      <protection locked="true" hidden="false"/>
    </xf>
    <xf numFmtId="164" fontId="17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top" textRotation="0" wrapText="true" indent="0" shrinkToFit="false"/>
      <protection locked="true" hidden="false"/>
    </xf>
    <xf numFmtId="164" fontId="17" fillId="4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  <xf numFmtId="164" fontId="16" fillId="0" borderId="0" xfId="0" applyFont="true" applyBorder="false" applyAlignment="true" applyProtection="false">
      <alignment horizontal="left" vertical="center" textRotation="0" wrapText="false" indent="1" shrinkToFit="false"/>
      <protection locked="true" hidden="false"/>
    </xf>
    <xf numFmtId="164" fontId="27" fillId="2" borderId="0" xfId="0" applyFont="true" applyBorder="fals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AEBBCC"/>
      <rgbColor rgb="FF808080"/>
      <rgbColor rgb="FF9999FF"/>
      <rgbColor rgb="FF993366"/>
      <rgbColor rgb="FFFBF4EF"/>
      <rgbColor rgb="FFEDEFF3"/>
      <rgbColor rgb="FF660066"/>
      <rgbColor rgb="FFFF8080"/>
      <rgbColor rgb="FF0066CC"/>
      <rgbColor rgb="FFC6CCD6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F3F4F7"/>
      <rgbColor rgb="FFDCE0E7"/>
      <rgbColor rgb="FFF8F9FB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C25A34"/>
      <rgbColor rgb="FF5A6B80"/>
      <rgbColor rgb="FF9FB0C6"/>
      <rgbColor rgb="FF16233B"/>
      <rgbColor rgb="FF339966"/>
      <rgbColor rgb="FF003300"/>
      <rgbColor rgb="FF1F2733"/>
      <rgbColor rgb="FF993300"/>
      <rgbColor rgb="FF993366"/>
      <rgbColor rgb="FF333399"/>
      <rgbColor rgb="FF24344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G4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15" topLeftCell="A16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7.5"/>
    <col collapsed="false" customWidth="true" hidden="false" outlineLevel="0" max="3" min="3" style="0" width="44"/>
    <col collapsed="false" customWidth="true" hidden="false" outlineLevel="0" max="5" min="4" style="0" width="11"/>
    <col collapsed="false" customWidth="true" hidden="false" outlineLevel="0" max="6" min="6" style="0" width="15.51"/>
    <col collapsed="false" customWidth="true" hidden="false" outlineLevel="0" max="7" min="7" style="0" width="17"/>
    <col collapsed="false" customWidth="true" hidden="false" outlineLevel="0" max="8" min="8" style="0" width="2.2"/>
  </cols>
  <sheetData>
    <row r="1" customFormat="false" ht="7.5" hidden="false" customHeight="true" outlineLevel="0" collapsed="false"/>
    <row r="2" customFormat="false" ht="33.75" hidden="false" customHeight="true" outlineLevel="0" collapsed="false">
      <c r="B2" s="1" t="s">
        <v>0</v>
      </c>
      <c r="C2" s="2" t="s">
        <v>1</v>
      </c>
      <c r="D2" s="2"/>
      <c r="E2" s="2"/>
      <c r="F2" s="2"/>
      <c r="G2" s="3" t="s">
        <v>2</v>
      </c>
    </row>
    <row r="3" customFormat="false" ht="18" hidden="false" customHeight="true" outlineLevel="0" collapsed="false">
      <c r="B3" s="1"/>
      <c r="C3" s="4" t="s">
        <v>3</v>
      </c>
      <c r="D3" s="4"/>
      <c r="E3" s="4"/>
      <c r="F3" s="4"/>
      <c r="G3" s="4"/>
    </row>
    <row r="4" customFormat="false" ht="3.75" hidden="false" customHeight="true" outlineLevel="0" collapsed="false">
      <c r="B4" s="5"/>
      <c r="C4" s="5"/>
      <c r="D4" s="5"/>
      <c r="E4" s="5"/>
      <c r="F4" s="5"/>
      <c r="G4" s="5"/>
    </row>
    <row r="5" customFormat="false" ht="12" hidden="false" customHeight="true" outlineLevel="0" collapsed="false"/>
    <row r="6" customFormat="false" ht="15.75" hidden="false" customHeight="true" outlineLevel="0" collapsed="false">
      <c r="B6" s="6" t="s">
        <v>4</v>
      </c>
      <c r="C6" s="6"/>
      <c r="E6" s="6" t="s">
        <v>5</v>
      </c>
      <c r="F6" s="6"/>
      <c r="G6" s="6"/>
    </row>
    <row r="7" customFormat="false" ht="18" hidden="false" customHeight="true" outlineLevel="0" collapsed="false">
      <c r="B7" s="7" t="s">
        <v>6</v>
      </c>
      <c r="C7" s="7"/>
      <c r="E7" s="8" t="s">
        <v>7</v>
      </c>
      <c r="F7" s="9" t="s">
        <v>8</v>
      </c>
      <c r="G7" s="9"/>
    </row>
    <row r="8" customFormat="false" ht="18" hidden="false" customHeight="true" outlineLevel="0" collapsed="false">
      <c r="B8" s="10" t="s">
        <v>9</v>
      </c>
      <c r="C8" s="10"/>
      <c r="E8" s="8" t="s">
        <v>10</v>
      </c>
      <c r="F8" s="9" t="s">
        <v>11</v>
      </c>
      <c r="G8" s="9"/>
    </row>
    <row r="9" customFormat="false" ht="18" hidden="false" customHeight="true" outlineLevel="0" collapsed="false">
      <c r="B9" s="10" t="s">
        <v>12</v>
      </c>
      <c r="C9" s="10"/>
      <c r="E9" s="8" t="s">
        <v>13</v>
      </c>
      <c r="F9" s="9" t="s">
        <v>14</v>
      </c>
      <c r="G9" s="9"/>
    </row>
    <row r="10" customFormat="false" ht="18" hidden="false" customHeight="true" outlineLevel="0" collapsed="false">
      <c r="B10" s="11" t="s">
        <v>15</v>
      </c>
      <c r="C10" s="11"/>
      <c r="E10" s="8" t="s">
        <v>16</v>
      </c>
      <c r="F10" s="9" t="s">
        <v>17</v>
      </c>
      <c r="G10" s="9"/>
    </row>
    <row r="11" customFormat="false" ht="18" hidden="false" customHeight="true" outlineLevel="0" collapsed="false">
      <c r="B11" s="11" t="s">
        <v>18</v>
      </c>
      <c r="C11" s="11"/>
      <c r="E11" s="8" t="s">
        <v>19</v>
      </c>
      <c r="F11" s="9" t="s">
        <v>20</v>
      </c>
      <c r="G11" s="9"/>
    </row>
    <row r="12" customFormat="false" ht="12" hidden="false" customHeight="true" outlineLevel="0" collapsed="false"/>
    <row r="13" customFormat="false" ht="27.75" hidden="false" customHeight="true" outlineLevel="0" collapsed="false">
      <c r="B13" s="12" t="s">
        <v>21</v>
      </c>
      <c r="C13" s="12"/>
      <c r="D13" s="12"/>
      <c r="E13" s="12"/>
      <c r="F13" s="12"/>
      <c r="G13" s="12"/>
    </row>
    <row r="14" customFormat="false" ht="6" hidden="false" customHeight="true" outlineLevel="0" collapsed="false"/>
    <row r="15" customFormat="false" ht="25.5" hidden="false" customHeight="true" outlineLevel="0" collapsed="false">
      <c r="B15" s="13" t="s">
        <v>22</v>
      </c>
      <c r="C15" s="14" t="s">
        <v>23</v>
      </c>
      <c r="D15" s="13" t="s">
        <v>24</v>
      </c>
      <c r="E15" s="13" t="s">
        <v>25</v>
      </c>
      <c r="F15" s="15" t="s">
        <v>26</v>
      </c>
      <c r="G15" s="15" t="s">
        <v>27</v>
      </c>
    </row>
    <row r="16" customFormat="false" ht="24" hidden="false" customHeight="true" outlineLevel="0" collapsed="false">
      <c r="B16" s="16" t="s">
        <v>28</v>
      </c>
      <c r="C16" s="16"/>
      <c r="D16" s="16"/>
      <c r="E16" s="16"/>
      <c r="F16" s="16"/>
      <c r="G16" s="16"/>
    </row>
    <row r="17" customFormat="false" ht="25.5" hidden="false" customHeight="true" outlineLevel="0" collapsed="false">
      <c r="B17" s="17" t="s">
        <v>29</v>
      </c>
      <c r="C17" s="18" t="s">
        <v>30</v>
      </c>
      <c r="D17" s="19" t="n">
        <v>8</v>
      </c>
      <c r="E17" s="20" t="s">
        <v>31</v>
      </c>
      <c r="F17" s="21" t="n">
        <v>78</v>
      </c>
      <c r="G17" s="22" t="n">
        <f aca="false">D17*F17</f>
        <v>624</v>
      </c>
    </row>
    <row r="18" customFormat="false" ht="25.5" hidden="false" customHeight="true" outlineLevel="0" collapsed="false">
      <c r="B18" s="23" t="s">
        <v>32</v>
      </c>
      <c r="C18" s="24" t="s">
        <v>33</v>
      </c>
      <c r="D18" s="19" t="n">
        <v>1</v>
      </c>
      <c r="E18" s="20" t="s">
        <v>34</v>
      </c>
      <c r="F18" s="21" t="n">
        <v>1250</v>
      </c>
      <c r="G18" s="25" t="n">
        <f aca="false">D18*F18</f>
        <v>1250</v>
      </c>
    </row>
    <row r="19" customFormat="false" ht="25.5" hidden="false" customHeight="true" outlineLevel="0" collapsed="false">
      <c r="B19" s="17" t="s">
        <v>35</v>
      </c>
      <c r="C19" s="18" t="s">
        <v>36</v>
      </c>
      <c r="D19" s="19" t="n">
        <v>1</v>
      </c>
      <c r="E19" s="20" t="s">
        <v>34</v>
      </c>
      <c r="F19" s="21" t="n">
        <v>640</v>
      </c>
      <c r="G19" s="22" t="n">
        <f aca="false">D19*F19</f>
        <v>640</v>
      </c>
    </row>
    <row r="20" customFormat="false" ht="25.5" hidden="false" customHeight="true" outlineLevel="0" collapsed="false">
      <c r="B20" s="23" t="s">
        <v>37</v>
      </c>
      <c r="C20" s="24" t="s">
        <v>38</v>
      </c>
      <c r="D20" s="19" t="n">
        <v>1</v>
      </c>
      <c r="E20" s="20" t="s">
        <v>34</v>
      </c>
      <c r="F20" s="21" t="n">
        <v>980</v>
      </c>
      <c r="G20" s="25" t="n">
        <f aca="false">D20*F20</f>
        <v>980</v>
      </c>
    </row>
    <row r="21" customFormat="false" ht="21.75" hidden="false" customHeight="true" outlineLevel="0" collapsed="false">
      <c r="B21" s="26" t="s">
        <v>39</v>
      </c>
      <c r="C21" s="26"/>
      <c r="D21" s="26"/>
      <c r="E21" s="26"/>
      <c r="F21" s="27"/>
      <c r="G21" s="28" t="n">
        <f aca="false">SUM(G17:G20)</f>
        <v>3494</v>
      </c>
    </row>
    <row r="22" customFormat="false" ht="6" hidden="false" customHeight="true" outlineLevel="0" collapsed="false"/>
    <row r="23" customFormat="false" ht="24" hidden="false" customHeight="true" outlineLevel="0" collapsed="false">
      <c r="B23" s="16" t="s">
        <v>40</v>
      </c>
      <c r="C23" s="16"/>
      <c r="D23" s="16"/>
      <c r="E23" s="16"/>
      <c r="F23" s="16"/>
      <c r="G23" s="16"/>
    </row>
    <row r="24" customFormat="false" ht="25.5" hidden="false" customHeight="true" outlineLevel="0" collapsed="false">
      <c r="B24" s="17" t="s">
        <v>41</v>
      </c>
      <c r="C24" s="18" t="s">
        <v>42</v>
      </c>
      <c r="D24" s="19" t="n">
        <v>24</v>
      </c>
      <c r="E24" s="20" t="s">
        <v>31</v>
      </c>
      <c r="F24" s="21" t="n">
        <v>82</v>
      </c>
      <c r="G24" s="22" t="n">
        <f aca="false">D24*F24</f>
        <v>1968</v>
      </c>
    </row>
    <row r="25" customFormat="false" ht="25.5" hidden="false" customHeight="true" outlineLevel="0" collapsed="false">
      <c r="B25" s="23" t="s">
        <v>43</v>
      </c>
      <c r="C25" s="24" t="s">
        <v>44</v>
      </c>
      <c r="D25" s="19" t="n">
        <v>16</v>
      </c>
      <c r="E25" s="20" t="s">
        <v>31</v>
      </c>
      <c r="F25" s="21" t="n">
        <v>89</v>
      </c>
      <c r="G25" s="25" t="n">
        <f aca="false">D25*F25</f>
        <v>1424</v>
      </c>
    </row>
    <row r="26" customFormat="false" ht="25.5" hidden="false" customHeight="true" outlineLevel="0" collapsed="false">
      <c r="B26" s="17" t="s">
        <v>45</v>
      </c>
      <c r="C26" s="18" t="s">
        <v>46</v>
      </c>
      <c r="D26" s="19" t="n">
        <v>18</v>
      </c>
      <c r="E26" s="20" t="s">
        <v>47</v>
      </c>
      <c r="F26" s="21" t="n">
        <v>156</v>
      </c>
      <c r="G26" s="22" t="n">
        <f aca="false">D26*F26</f>
        <v>2808</v>
      </c>
    </row>
    <row r="27" customFormat="false" ht="25.5" hidden="false" customHeight="true" outlineLevel="0" collapsed="false">
      <c r="B27" s="23" t="s">
        <v>48</v>
      </c>
      <c r="C27" s="24" t="s">
        <v>49</v>
      </c>
      <c r="D27" s="19" t="n">
        <v>85</v>
      </c>
      <c r="E27" s="20" t="s">
        <v>50</v>
      </c>
      <c r="F27" s="21" t="n">
        <v>9.8</v>
      </c>
      <c r="G27" s="25" t="n">
        <f aca="false">D27*F27</f>
        <v>833</v>
      </c>
    </row>
    <row r="28" customFormat="false" ht="25.5" hidden="false" customHeight="true" outlineLevel="0" collapsed="false">
      <c r="B28" s="17" t="s">
        <v>51</v>
      </c>
      <c r="C28" s="18" t="s">
        <v>52</v>
      </c>
      <c r="D28" s="19" t="n">
        <v>120</v>
      </c>
      <c r="E28" s="20" t="s">
        <v>53</v>
      </c>
      <c r="F28" s="21" t="n">
        <v>22.5</v>
      </c>
      <c r="G28" s="22" t="n">
        <f aca="false">D28*F28</f>
        <v>2700</v>
      </c>
    </row>
    <row r="29" customFormat="false" ht="21.75" hidden="false" customHeight="true" outlineLevel="0" collapsed="false">
      <c r="B29" s="26" t="s">
        <v>54</v>
      </c>
      <c r="C29" s="26"/>
      <c r="D29" s="26"/>
      <c r="E29" s="26"/>
      <c r="F29" s="27"/>
      <c r="G29" s="28" t="n">
        <f aca="false">SUM(G24:G28)</f>
        <v>9733</v>
      </c>
    </row>
    <row r="30" customFormat="false" ht="6" hidden="false" customHeight="true" outlineLevel="0" collapsed="false"/>
    <row r="31" customFormat="false" ht="24" hidden="false" customHeight="true" outlineLevel="0" collapsed="false">
      <c r="B31" s="16" t="s">
        <v>55</v>
      </c>
      <c r="C31" s="16"/>
      <c r="D31" s="16"/>
      <c r="E31" s="16"/>
      <c r="F31" s="16"/>
      <c r="G31" s="16"/>
    </row>
    <row r="32" customFormat="false" ht="25.5" hidden="false" customHeight="true" outlineLevel="0" collapsed="false">
      <c r="B32" s="17" t="s">
        <v>56</v>
      </c>
      <c r="C32" s="18" t="s">
        <v>57</v>
      </c>
      <c r="D32" s="19" t="n">
        <v>1</v>
      </c>
      <c r="E32" s="20" t="s">
        <v>34</v>
      </c>
      <c r="F32" s="21" t="n">
        <v>520</v>
      </c>
      <c r="G32" s="22" t="n">
        <f aca="false">D32*F32</f>
        <v>520</v>
      </c>
    </row>
    <row r="33" customFormat="false" ht="25.5" hidden="false" customHeight="true" outlineLevel="0" collapsed="false">
      <c r="B33" s="23" t="s">
        <v>58</v>
      </c>
      <c r="C33" s="24" t="s">
        <v>59</v>
      </c>
      <c r="D33" s="19" t="n">
        <v>4</v>
      </c>
      <c r="E33" s="20" t="s">
        <v>31</v>
      </c>
      <c r="F33" s="21" t="n">
        <v>72</v>
      </c>
      <c r="G33" s="25" t="n">
        <f aca="false">D33*F33</f>
        <v>288</v>
      </c>
    </row>
    <row r="34" customFormat="false" ht="25.5" hidden="false" customHeight="true" outlineLevel="0" collapsed="false">
      <c r="B34" s="17" t="s">
        <v>60</v>
      </c>
      <c r="C34" s="18" t="s">
        <v>61</v>
      </c>
      <c r="D34" s="19" t="n">
        <v>1</v>
      </c>
      <c r="E34" s="20" t="s">
        <v>34</v>
      </c>
      <c r="F34" s="21" t="n">
        <v>340</v>
      </c>
      <c r="G34" s="22" t="n">
        <f aca="false">D34*F34</f>
        <v>340</v>
      </c>
    </row>
    <row r="35" customFormat="false" ht="33.75" hidden="false" customHeight="true" outlineLevel="0" collapsed="false">
      <c r="B35" s="29" t="s">
        <v>62</v>
      </c>
      <c r="C35" s="24" t="s">
        <v>63</v>
      </c>
      <c r="D35" s="19" t="n">
        <v>1</v>
      </c>
      <c r="E35" s="20" t="s">
        <v>34</v>
      </c>
      <c r="F35" s="21" t="n">
        <v>460</v>
      </c>
      <c r="G35" s="25" t="n">
        <f aca="false">D35*F35</f>
        <v>460</v>
      </c>
    </row>
    <row r="36" customFormat="false" ht="21.75" hidden="false" customHeight="true" outlineLevel="0" collapsed="false">
      <c r="B36" s="26" t="s">
        <v>64</v>
      </c>
      <c r="C36" s="26"/>
      <c r="D36" s="26"/>
      <c r="E36" s="26"/>
      <c r="F36" s="27"/>
      <c r="G36" s="28" t="n">
        <f aca="false">SUM(G32:G35)</f>
        <v>1608</v>
      </c>
    </row>
    <row r="37" customFormat="false" ht="6" hidden="false" customHeight="true" outlineLevel="0" collapsed="false"/>
    <row r="38" customFormat="false" ht="19.5" hidden="false" customHeight="true" outlineLevel="0" collapsed="false">
      <c r="B38" s="30" t="s">
        <v>65</v>
      </c>
      <c r="C38" s="30"/>
      <c r="D38" s="30"/>
      <c r="E38" s="30"/>
      <c r="F38" s="30"/>
      <c r="G38" s="30"/>
    </row>
    <row r="39" customFormat="false" ht="15" hidden="false" customHeight="false" outlineLevel="0" collapsed="false">
      <c r="C39" s="31" t="s">
        <v>66</v>
      </c>
      <c r="D39" s="31"/>
      <c r="E39" s="31"/>
      <c r="F39" s="32"/>
      <c r="G39" s="33" t="n">
        <f aca="false">G21+G29+G36</f>
        <v>14835</v>
      </c>
    </row>
    <row r="40" customFormat="false" ht="15" hidden="false" customHeight="false" outlineLevel="0" collapsed="false">
      <c r="C40" s="34" t="s">
        <v>67</v>
      </c>
      <c r="D40" s="34"/>
      <c r="E40" s="34"/>
      <c r="F40" s="35" t="n">
        <v>0</v>
      </c>
      <c r="G40" s="36" t="n">
        <f aca="false">-G39*F40</f>
        <v>-0</v>
      </c>
    </row>
    <row r="41" customFormat="false" ht="15" hidden="false" customHeight="false" outlineLevel="0" collapsed="false">
      <c r="C41" s="31" t="s">
        <v>68</v>
      </c>
      <c r="D41" s="31"/>
      <c r="E41" s="31"/>
      <c r="F41" s="32"/>
      <c r="G41" s="33" t="n">
        <f aca="false">G39+G40</f>
        <v>14835</v>
      </c>
    </row>
    <row r="42" customFormat="false" ht="15" hidden="false" customHeight="false" outlineLevel="0" collapsed="false">
      <c r="C42" s="34" t="s">
        <v>69</v>
      </c>
      <c r="D42" s="34"/>
      <c r="E42" s="34"/>
      <c r="F42" s="35" t="n">
        <v>0.19</v>
      </c>
      <c r="G42" s="36" t="n">
        <f aca="false">G41*F42</f>
        <v>2818.65</v>
      </c>
    </row>
    <row r="43" customFormat="false" ht="33.75" hidden="false" customHeight="true" outlineLevel="0" collapsed="false">
      <c r="B43" s="37" t="s">
        <v>70</v>
      </c>
      <c r="C43" s="37"/>
      <c r="D43" s="37"/>
      <c r="E43" s="37"/>
      <c r="F43" s="38" t="n">
        <f aca="false">G41+G42</f>
        <v>17653.65</v>
      </c>
      <c r="G43" s="38"/>
    </row>
    <row r="45" customFormat="false" ht="15" hidden="false" customHeight="false" outlineLevel="0" collapsed="false">
      <c r="B45" s="39" t="s">
        <v>71</v>
      </c>
      <c r="C45" s="39"/>
      <c r="D45" s="39"/>
      <c r="E45" s="39"/>
      <c r="F45" s="39"/>
      <c r="G45" s="39"/>
    </row>
  </sheetData>
  <mergeCells count="31">
    <mergeCell ref="B2:B3"/>
    <mergeCell ref="C2:F2"/>
    <mergeCell ref="C3:G3"/>
    <mergeCell ref="B4:G4"/>
    <mergeCell ref="B6:C6"/>
    <mergeCell ref="E6:G6"/>
    <mergeCell ref="B7:C7"/>
    <mergeCell ref="F7:G7"/>
    <mergeCell ref="B8:C8"/>
    <mergeCell ref="F8:G8"/>
    <mergeCell ref="B9:C9"/>
    <mergeCell ref="F9:G9"/>
    <mergeCell ref="B10:C10"/>
    <mergeCell ref="F10:G10"/>
    <mergeCell ref="B11:C11"/>
    <mergeCell ref="F11:G11"/>
    <mergeCell ref="B13:G13"/>
    <mergeCell ref="B16:G16"/>
    <mergeCell ref="B21:E21"/>
    <mergeCell ref="B23:G23"/>
    <mergeCell ref="B29:E29"/>
    <mergeCell ref="B31:G31"/>
    <mergeCell ref="B36:E36"/>
    <mergeCell ref="B38:G38"/>
    <mergeCell ref="C39:E39"/>
    <mergeCell ref="C40:E40"/>
    <mergeCell ref="C41:E41"/>
    <mergeCell ref="C42:E42"/>
    <mergeCell ref="B43:E43"/>
    <mergeCell ref="F43:G43"/>
    <mergeCell ref="B45:G45"/>
  </mergeCells>
  <dataValidations count="1">
    <dataValidation allowBlank="true" errorStyle="stop" operator="between" showDropDown="false" showErrorMessage="false" showInputMessage="false" sqref="E17:E20 E24:E28 E32:E35" type="list">
      <formula1>"Stk,Std,psch,Pauschale,m,m²,m³,lfm,kg,t,l,Tag,Woche,Monat,St."</formula1>
      <formula2>0</formula2>
    </dataValidation>
  </dataValidations>
  <printOptions headings="false" gridLines="false" gridLinesSet="true" horizontalCentered="false" verticalCentered="false"/>
  <pageMargins left="0.35" right="0.35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  <rowBreaks count="1" manualBreakCount="1">
    <brk id="37" man="true" max="16383" min="0"/>
  </rowBreak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B1:C3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2.2"/>
    <col collapsed="false" customWidth="true" hidden="false" outlineLevel="0" max="2" min="2" style="0" width="26"/>
    <col collapsed="false" customWidth="true" hidden="false" outlineLevel="0" max="3" min="3" style="0" width="70"/>
    <col collapsed="false" customWidth="true" hidden="false" outlineLevel="0" max="4" min="4" style="0" width="2.2"/>
  </cols>
  <sheetData>
    <row r="1" customFormat="false" ht="7.5" hidden="false" customHeight="true" outlineLevel="0" collapsed="false"/>
    <row r="2" customFormat="false" ht="30" hidden="false" customHeight="true" outlineLevel="0" collapsed="false">
      <c r="B2" s="40" t="s">
        <v>72</v>
      </c>
      <c r="C2" s="40"/>
    </row>
    <row r="3" customFormat="false" ht="18" hidden="false" customHeight="true" outlineLevel="0" collapsed="false">
      <c r="B3" s="41" t="s">
        <v>73</v>
      </c>
      <c r="C3" s="41"/>
    </row>
    <row r="4" customFormat="false" ht="3.75" hidden="false" customHeight="true" outlineLevel="0" collapsed="false">
      <c r="B4" s="5"/>
      <c r="C4" s="5"/>
    </row>
    <row r="5" customFormat="false" ht="9.75" hidden="false" customHeight="true" outlineLevel="0" collapsed="false"/>
    <row r="6" customFormat="false" ht="21.75" hidden="false" customHeight="true" outlineLevel="0" collapsed="false">
      <c r="B6" s="42" t="s">
        <v>74</v>
      </c>
      <c r="C6" s="42"/>
    </row>
    <row r="7" customFormat="false" ht="30" hidden="false" customHeight="true" outlineLevel="0" collapsed="false">
      <c r="B7" s="43" t="s">
        <v>75</v>
      </c>
      <c r="C7" s="44" t="s">
        <v>76</v>
      </c>
    </row>
    <row r="8" customFormat="false" ht="30" hidden="false" customHeight="true" outlineLevel="0" collapsed="false">
      <c r="B8" s="43" t="s">
        <v>77</v>
      </c>
      <c r="C8" s="44" t="s">
        <v>78</v>
      </c>
    </row>
    <row r="9" customFormat="false" ht="30" hidden="false" customHeight="true" outlineLevel="0" collapsed="false">
      <c r="B9" s="43" t="s">
        <v>79</v>
      </c>
      <c r="C9" s="44" t="s">
        <v>80</v>
      </c>
    </row>
    <row r="11" customFormat="false" ht="21.75" hidden="false" customHeight="true" outlineLevel="0" collapsed="false">
      <c r="B11" s="42" t="s">
        <v>81</v>
      </c>
      <c r="C11" s="42"/>
    </row>
    <row r="12" customFormat="false" ht="30" hidden="false" customHeight="true" outlineLevel="0" collapsed="false">
      <c r="B12" s="43" t="s">
        <v>82</v>
      </c>
      <c r="C12" s="44" t="s">
        <v>83</v>
      </c>
    </row>
    <row r="13" customFormat="false" ht="30" hidden="false" customHeight="true" outlineLevel="0" collapsed="false">
      <c r="B13" s="43" t="s">
        <v>25</v>
      </c>
      <c r="C13" s="44" t="s">
        <v>84</v>
      </c>
    </row>
    <row r="14" customFormat="false" ht="30" hidden="false" customHeight="true" outlineLevel="0" collapsed="false">
      <c r="B14" s="43" t="s">
        <v>85</v>
      </c>
      <c r="C14" s="44" t="s">
        <v>86</v>
      </c>
    </row>
    <row r="15" customFormat="false" ht="30" hidden="false" customHeight="true" outlineLevel="0" collapsed="false">
      <c r="B15" s="43" t="s">
        <v>87</v>
      </c>
      <c r="C15" s="44" t="s">
        <v>88</v>
      </c>
    </row>
    <row r="17" customFormat="false" ht="21.75" hidden="false" customHeight="true" outlineLevel="0" collapsed="false">
      <c r="B17" s="42" t="s">
        <v>89</v>
      </c>
      <c r="C17" s="42"/>
    </row>
    <row r="18" customFormat="false" ht="30" hidden="false" customHeight="true" outlineLevel="0" collapsed="false">
      <c r="B18" s="43" t="s">
        <v>90</v>
      </c>
      <c r="C18" s="44" t="s">
        <v>91</v>
      </c>
    </row>
    <row r="19" customFormat="false" ht="30" hidden="false" customHeight="true" outlineLevel="0" collapsed="false">
      <c r="B19" s="43" t="s">
        <v>92</v>
      </c>
      <c r="C19" s="44" t="s">
        <v>93</v>
      </c>
    </row>
    <row r="20" customFormat="false" ht="30" hidden="false" customHeight="true" outlineLevel="0" collapsed="false">
      <c r="B20" s="43" t="s">
        <v>94</v>
      </c>
      <c r="C20" s="44" t="s">
        <v>95</v>
      </c>
    </row>
    <row r="21" customFormat="false" ht="30" hidden="false" customHeight="true" outlineLevel="0" collapsed="false">
      <c r="B21" s="43" t="s">
        <v>96</v>
      </c>
      <c r="C21" s="44" t="s">
        <v>97</v>
      </c>
    </row>
    <row r="23" customFormat="false" ht="21.75" hidden="false" customHeight="true" outlineLevel="0" collapsed="false">
      <c r="B23" s="42" t="s">
        <v>98</v>
      </c>
      <c r="C23" s="42"/>
    </row>
    <row r="24" customFormat="false" ht="30" hidden="false" customHeight="true" outlineLevel="0" collapsed="false">
      <c r="B24" s="43" t="s">
        <v>99</v>
      </c>
      <c r="C24" s="44" t="s">
        <v>100</v>
      </c>
    </row>
    <row r="25" customFormat="false" ht="30" hidden="false" customHeight="true" outlineLevel="0" collapsed="false">
      <c r="B25" s="43" t="s">
        <v>101</v>
      </c>
      <c r="C25" s="44" t="s">
        <v>102</v>
      </c>
    </row>
    <row r="26" customFormat="false" ht="30" hidden="false" customHeight="true" outlineLevel="0" collapsed="false">
      <c r="B26" s="43" t="s">
        <v>103</v>
      </c>
      <c r="C26" s="44" t="s">
        <v>104</v>
      </c>
    </row>
    <row r="28" customFormat="false" ht="21.75" hidden="false" customHeight="true" outlineLevel="0" collapsed="false">
      <c r="B28" s="42" t="s">
        <v>105</v>
      </c>
      <c r="C28" s="42"/>
    </row>
    <row r="29" customFormat="false" ht="30" hidden="false" customHeight="true" outlineLevel="0" collapsed="false">
      <c r="B29" s="43" t="s">
        <v>106</v>
      </c>
      <c r="C29" s="44" t="s">
        <v>107</v>
      </c>
    </row>
    <row r="31" customFormat="false" ht="21.75" hidden="false" customHeight="true" outlineLevel="0" collapsed="false">
      <c r="B31" s="42" t="s">
        <v>108</v>
      </c>
      <c r="C31" s="42"/>
    </row>
    <row r="32" customFormat="false" ht="21.75" hidden="false" customHeight="true" outlineLevel="0" collapsed="false">
      <c r="B32" s="45" t="s">
        <v>109</v>
      </c>
      <c r="C32" s="46" t="s">
        <v>110</v>
      </c>
    </row>
    <row r="33" customFormat="false" ht="21.75" hidden="false" customHeight="true" outlineLevel="0" collapsed="false">
      <c r="B33" s="47" t="s">
        <v>111</v>
      </c>
      <c r="C33" s="46" t="s">
        <v>112</v>
      </c>
    </row>
  </sheetData>
  <mergeCells count="9">
    <mergeCell ref="B2:C2"/>
    <mergeCell ref="B3:C3"/>
    <mergeCell ref="B4:C4"/>
    <mergeCell ref="B6:C6"/>
    <mergeCell ref="B11:C11"/>
    <mergeCell ref="B17:C17"/>
    <mergeCell ref="B23:C23"/>
    <mergeCell ref="B28:C28"/>
    <mergeCell ref="B31:C31"/>
  </mergeCells>
  <printOptions headings="false" gridLines="false" gridLinesSet="true" horizontalCentered="false" verticalCentered="false"/>
  <pageMargins left="0.4" right="0.4" top="1" bottom="1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2026-09-30T09:49:13Z</dcterms:created>
  <dc:creator>openpyxl</dc:creator>
  <dc:description/>
  <dc:language>en-US</dc:language>
  <cp:lastModifiedBy/>
  <dcterms:modified xsi:type="dcterms:W3CDTF">2026-09-30T09:49:13Z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