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55B9F6D8-0608-4533-B356-69D0569019E9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Vorbereitungsplan" sheetId="1" r:id="rId1"/>
    <sheet name="Kader &amp; Spielerbeurteilung" sheetId="2" r:id="rId2"/>
    <sheet name="Testspiele &amp; Belastung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8" i="2" l="1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</calcChain>
</file>

<file path=xl/sharedStrings.xml><?xml version="1.0" encoding="utf-8"?>
<sst xmlns="http://schemas.openxmlformats.org/spreadsheetml/2006/main" count="391" uniqueCount="291">
  <si>
    <t>VORBEREITUNGSPLAN  ·  Saisonvorbereitung Fußball  2026/27</t>
  </si>
  <si>
    <t>Verein / Mannschaft:</t>
  </si>
  <si>
    <t>FC Musterstadt  –  1. Herrenmannschaft</t>
  </si>
  <si>
    <t>Spielklasse:</t>
  </si>
  <si>
    <t>Bezirksliga</t>
  </si>
  <si>
    <t>Trainer:</t>
  </si>
  <si>
    <t>Trainer Name (eintragen)</t>
  </si>
  <si>
    <t>Saison:</t>
  </si>
  <si>
    <t>2026/27</t>
  </si>
  <si>
    <t>Vorbereitungsstart:</t>
  </si>
  <si>
    <t>06.07.2026</t>
  </si>
  <si>
    <t>Vorbereitungsende:</t>
  </si>
  <si>
    <t>15.08.2026</t>
  </si>
  <si>
    <t>Saisonstart:</t>
  </si>
  <si>
    <t>22.08.2026</t>
  </si>
  <si>
    <t>Kader (Anzahl):</t>
  </si>
  <si>
    <t>22 Spieler</t>
  </si>
  <si>
    <t>Trainingseinh./Woche:</t>
  </si>
  <si>
    <t>3–4 Einheiten</t>
  </si>
  <si>
    <t>Testspiele geplant:</t>
  </si>
  <si>
    <t>4 Testspiele</t>
  </si>
  <si>
    <t>Phasen:</t>
  </si>
  <si>
    <t>■  Phase 1: Grundlagen</t>
  </si>
  <si>
    <t>■  Phase 2: Aufbau</t>
  </si>
  <si>
    <t>■  Phase 3: Wettkampf</t>
  </si>
  <si>
    <t>🟢 Niedrig</t>
  </si>
  <si>
    <t>🟡 Mittel</t>
  </si>
  <si>
    <t>🔴 Hoch / Sehr hoch</t>
  </si>
  <si>
    <t>KW</t>
  </si>
  <si>
    <t>Phase</t>
  </si>
  <si>
    <t>Datum</t>
  </si>
  <si>
    <t>Wochentag</t>
  </si>
  <si>
    <t>Einheit
Nr.</t>
  </si>
  <si>
    <t>Schwerpunkt</t>
  </si>
  <si>
    <t>Trainingsinhalt / Übungen</t>
  </si>
  <si>
    <t>Dauer
(Min)</t>
  </si>
  <si>
    <t>Intensität</t>
  </si>
  <si>
    <t>Belastung
(1–10)</t>
  </si>
  <si>
    <t>Bemerkungen / Besonderheiten</t>
  </si>
  <si>
    <t>KW 28</t>
  </si>
  <si>
    <t>Phase 1</t>
  </si>
  <si>
    <t>06.07.</t>
  </si>
  <si>
    <t>Mo</t>
  </si>
  <si>
    <t>Athletik / Ausdauer</t>
  </si>
  <si>
    <t>Aktivierung &amp; Spielerfassung. Laufprogramm extensiv (3×10 Min. aerob). Koordinationsleiter, Dehnen, Mobilisation. Kennenlernen Fitnesszustand.</t>
  </si>
  <si>
    <t>Niedrig</t>
  </si>
  <si>
    <t>Erster Trainingstag – moderater Einstieg</t>
  </si>
  <si>
    <t>08.07.</t>
  </si>
  <si>
    <t>Mi</t>
  </si>
  <si>
    <t>Technik / Ausdauer</t>
  </si>
  <si>
    <t>Ballgewöhnung in Kleingruppen (1v1, 2v2). Passübungen mit Laufwegen. Abschlussform: 5v5 auf kleine Tore. Cool-down mit Stretching.</t>
  </si>
  <si>
    <t>Fokus Ball am Fuß nach Sommerpause</t>
  </si>
  <si>
    <t>10.07.</t>
  </si>
  <si>
    <t>Fr</t>
  </si>
  <si>
    <t>Kondition</t>
  </si>
  <si>
    <t>Grundlagenausdauer: Fahrtspiel 4×8 Min. (P1-Bereich). Kraftzirkel 6 Stationen (Rumpf, Beine). Mobility &amp; Faszienrolle.</t>
  </si>
  <si>
    <t>Mittel</t>
  </si>
  <si>
    <t>Herzfrequenz-Kontrolle: HF max. 75 %</t>
  </si>
  <si>
    <t>KW 29</t>
  </si>
  <si>
    <t>13.07.</t>
  </si>
  <si>
    <t>Kraft / Ausdauer</t>
  </si>
  <si>
    <t>Athletikblock: Sprünge, Medizinball, Körpergewichtsübungen. Ausdauerläufe 2×12 Min. P1. Technikform: Flache Pässe in Bewegung.</t>
  </si>
  <si>
    <t>Erste Kraftimpulse setzen</t>
  </si>
  <si>
    <t>15.07.</t>
  </si>
  <si>
    <t>Technik / Spielform</t>
  </si>
  <si>
    <t>Technischer Schwerpunkt: Ballannahme und -verarbeitung unter Druck. Spielform 6v6 mit 4 Zusatzspielern (Ballbesitz). Standardsituationen.</t>
  </si>
  <si>
    <t>17.07.</t>
  </si>
  <si>
    <t>Intervallausdauer: 6×4 Min. intensiv (HF 80–85 %). Pause 2 Min. Schnelligkeitstraining: Reaktionsstarts, Tempodribblings. Dehnen.</t>
  </si>
  <si>
    <t>Hoch</t>
  </si>
  <si>
    <t>Intensitätssteigerung – Erholungszeiten beachten</t>
  </si>
  <si>
    <t>KW 30</t>
  </si>
  <si>
    <t>Phase 2</t>
  </si>
  <si>
    <t>20.07.</t>
  </si>
  <si>
    <t>Schnelligkeit / Technik</t>
  </si>
  <si>
    <t>Reaktions- und Beschleunigungstraining (10×20m Sprintserien). Technik unter Zeitdruck: Pass-Dribbling-Kombinationen. Abschlussform 4v4 auf 2 Tore.</t>
  </si>
  <si>
    <t>Phase 2 beginnt – Intensität steigt</t>
  </si>
  <si>
    <t>22.07.</t>
  </si>
  <si>
    <t>Taktik / Spielform</t>
  </si>
  <si>
    <t>Taktikeinheit: Defensivverhalten im 4-4-2. Kompaktes Verteidigen. Spielform 8v8 mit Pressing-Trigger. Videoanalyse vor dem Training.</t>
  </si>
  <si>
    <t>Taktik-Fokus – erste Systemeinführung</t>
  </si>
  <si>
    <t>24.07.</t>
  </si>
  <si>
    <t>🏆 Testspiel</t>
  </si>
  <si>
    <t>🏆 TESTSPIEL #1 vs. FC Beispielgegner (intern). 2×40 Min. Alle verfügbaren Spieler einsetzen. Beobachtungsbogen ausfüllen.</t>
  </si>
  <si>
    <t>Sehr hoch</t>
  </si>
  <si>
    <t>Ergebnis und Notizen im Blatt 'Testspiele'</t>
  </si>
  <si>
    <t>KW 31</t>
  </si>
  <si>
    <t>27.07.</t>
  </si>
  <si>
    <t>Schnellkraft / Explosivität</t>
  </si>
  <si>
    <t>Plyometrie: Tiefsprünge, Drop-Jumps, seitl. Hüpfen. Sprinttraining: Maximalsprints 5×30m mit Pause 2 Min. Technik: Abschlüsse nach Einzelaktion.</t>
  </si>
  <si>
    <t>Belastungsspitze – Regeneration Mi einplanen</t>
  </si>
  <si>
    <t>29.07.</t>
  </si>
  <si>
    <t>Regeneration / Taktik</t>
  </si>
  <si>
    <t>Regenerationseinheit: lockerer Ballbesitz, Rondo 6v2. Taktikbesprechung: Standards (Eckbälle, Freistöße). Individuelle Schwächen-Einheiten für Spieler.</t>
  </si>
  <si>
    <t>Aktive Erholung – kein Hochintensivtraining</t>
  </si>
  <si>
    <t>31.07.</t>
  </si>
  <si>
    <t>🏆 TESTSPIEL #2 vs. SV Musterort. 2×45 Min. Stammelf 60 Min., Wechselspieler 30 Min. Taktische Formation testen: 4-3-3 vs. 4-4-2.</t>
  </si>
  <si>
    <t>Formationstest – Ergebnisse dokumentieren</t>
  </si>
  <si>
    <t>KW 32</t>
  </si>
  <si>
    <t>Phase 3</t>
  </si>
  <si>
    <t>03.08.</t>
  </si>
  <si>
    <t>Schnelligkeit / Taktik</t>
  </si>
  <si>
    <t>Positionsspezifisches Sprint- und Lauftraining. Taktische Einheit: Umschaltspiel Offensive ↔ Defensive. Spielform 10v10 unter Wettkampfbedingungen.</t>
  </si>
  <si>
    <t>Phase 3 – Fokus auf Wettkampfhärte</t>
  </si>
  <si>
    <t>05.08.</t>
  </si>
  <si>
    <t>Technik / Standardsituationen</t>
  </si>
  <si>
    <t>Technikfeinschliff: Flanken, Kopfball, Abschluss. Standardsituationen: Ecken defensiv/offensiv, Freistoßvarianten. Spielform 11v11 (halbes Feld).</t>
  </si>
  <si>
    <t>07.08.</t>
  </si>
  <si>
    <t>🏆 TESTSPIEL #3 vs. TSV Musterstadt. 2×45 Min. Aufstellung wie Pflichtspiel-Startelf. Videoaufzeichnung für Nachanalyse.</t>
  </si>
  <si>
    <t>Haupttest – Startelf evaluieren</t>
  </si>
  <si>
    <t>KW 33</t>
  </si>
  <si>
    <t>10.08.</t>
  </si>
  <si>
    <t>Feinschliff / Schnelligkeit</t>
  </si>
  <si>
    <t>Kurzaktivierung: Sprints, Technik-Aufwärmen. Spielform 11v11 (intensiv, 4×8 Min.). Belastungsumfang reduzieren – Frische erhalten.</t>
  </si>
  <si>
    <t>Taperwoche – Volumen reduzieren</t>
  </si>
  <si>
    <t>12.08.</t>
  </si>
  <si>
    <t>Taktik / Regeneration</t>
  </si>
  <si>
    <t>Abschluss-Taktikeinheit: Spielsystem festigen. Set-Pieces Wiederholung. Mentale Vorbereitung – Teamgespräch. Cool-down, Dehnen, Faszienrolle.</t>
  </si>
  <si>
    <t>Letzte taktische Feinabstimmung</t>
  </si>
  <si>
    <t>14.08.</t>
  </si>
  <si>
    <t>🏆 TESTSPIEL #4 vs. Auswärtsmannschaft (Freundschaftsspiel). 90 Min. Pflichtspiel-Modus. Letzter Test vor Saisonstart.</t>
  </si>
  <si>
    <t>Letzter Test vor Saisonstart am 22.08.</t>
  </si>
  <si>
    <t>15.08.</t>
  </si>
  <si>
    <t>Sa</t>
  </si>
  <si>
    <t>–</t>
  </si>
  <si>
    <t>Saisonstart-Vorbereitung</t>
  </si>
  <si>
    <t>Mannschaftsbesprechung: Kader, Aufstellung, Saisonziele. Leichtes lockeres Training (Ballgefühl). Ausrüstungskontrolle.</t>
  </si>
  <si>
    <t>Abschluss Vorbereitungsphase</t>
  </si>
  <si>
    <t>AUSWERTUNG VORBEREITUNGSPHASE</t>
  </si>
  <si>
    <t>Trainingseinheiten gesamt:</t>
  </si>
  <si>
    <t>Testspiele: 4</t>
  </si>
  <si>
    <t>1770 Min.</t>
  </si>
  <si>
    <t>Ø Belastung: 6.1/10</t>
  </si>
  <si>
    <t>ℹ  Gelb hinterlegte Felder = Testspiele  |  Belastung 1–10 (1 = sehr leicht / 10 = maximal)  |  Einheit Nr. ist vom Trainer anpassbar  |  Datum an Teamkalender anpassen</t>
  </si>
  <si>
    <t>KADER &amp; SPIELERBEURTEILUNG  ·  Saisonvorbereitung 2026/27</t>
  </si>
  <si>
    <t>Mannschaft: FC Musterstadt – 1. Herren</t>
  </si>
  <si>
    <t>Trainer: (Name eintragen)</t>
  </si>
  <si>
    <t>Vorbereitungszeitraum:</t>
  </si>
  <si>
    <t>06.07.2026 – 15.08.2026</t>
  </si>
  <si>
    <t>Bewertung (1–5):</t>
  </si>
  <si>
    <t>1 = Ungenügend</t>
  </si>
  <si>
    <t>2 = Verbesserungsbedarf</t>
  </si>
  <si>
    <t>3 = Befriedigend</t>
  </si>
  <si>
    <t>4 = Gut</t>
  </si>
  <si>
    <t>5 = Sehr gut / Überragend</t>
  </si>
  <si>
    <t>#</t>
  </si>
  <si>
    <t>Rücken
Nr.</t>
  </si>
  <si>
    <t>Name (Spieler)</t>
  </si>
  <si>
    <t>Position</t>
  </si>
  <si>
    <t>Geburtsjahr</t>
  </si>
  <si>
    <t>Kondi-
tion</t>
  </si>
  <si>
    <t>Technik</t>
  </si>
  <si>
    <t>Taktik</t>
  </si>
  <si>
    <t>Schnellig-
keit</t>
  </si>
  <si>
    <t>Zweikampf</t>
  </si>
  <si>
    <t>Einsatz-
bereitschaft</t>
  </si>
  <si>
    <t>Gesamt-
 Ø</t>
  </si>
  <si>
    <t>Fitness-
status</t>
  </si>
  <si>
    <t>Bemerkungen</t>
  </si>
  <si>
    <t>M. Torwart</t>
  </si>
  <si>
    <t>Tor</t>
  </si>
  <si>
    <t>Fit</t>
  </si>
  <si>
    <t>Starker Torhüter – Aufbaupassspiel verbessern</t>
  </si>
  <si>
    <t>J. Ersatzmann</t>
  </si>
  <si>
    <t>Gute Entwicklung – mehr Erfahrung nötig</t>
  </si>
  <si>
    <t>A. Rechtsaußen</t>
  </si>
  <si>
    <t>Verteidigung (Re)</t>
  </si>
  <si>
    <t>Schnell auf der Außenbahn</t>
  </si>
  <si>
    <t>M. Innenvert.</t>
  </si>
  <si>
    <t>Verteidigung (IV)</t>
  </si>
  <si>
    <t>Führungsqualitäten – Mannschaftsrat</t>
  </si>
  <si>
    <t>C. Libero</t>
  </si>
  <si>
    <t>Leichte Zerrung</t>
  </si>
  <si>
    <t>Schritt zurück – Belastung dosieren</t>
  </si>
  <si>
    <t>L. Linksvert.</t>
  </si>
  <si>
    <t>Verteidigung (Li)</t>
  </si>
  <si>
    <t>Offensiv stark – Defensive weiter festigen</t>
  </si>
  <si>
    <t>F. Sechser</t>
  </si>
  <si>
    <t>Mittelfeld (DM)</t>
  </si>
  <si>
    <t>Abräumer – Motor im Mittelfeld</t>
  </si>
  <si>
    <t>K. Achter</t>
  </si>
  <si>
    <t>Mittelfeld (ZM)</t>
  </si>
  <si>
    <t>Gleichmäßig stark – Konstantheit</t>
  </si>
  <si>
    <t>P. Zehner</t>
  </si>
  <si>
    <t>Mittelfeld (AM)</t>
  </si>
  <si>
    <t>Kreativspieler – Kondition steigern</t>
  </si>
  <si>
    <t>N. Flügelsp. Li</t>
  </si>
  <si>
    <t>Mittelfeld (LA)</t>
  </si>
  <si>
    <t>Junges Talent – Einsätze aufbauen</t>
  </si>
  <si>
    <t>T. Hauptstürmer</t>
  </si>
  <si>
    <t>Sturm (MS)</t>
  </si>
  <si>
    <t>Topscorer letzter Saison – Saisoneinstieg beobachten</t>
  </si>
  <si>
    <t>B. Zweiter Stürm</t>
  </si>
  <si>
    <t>Sturm (HS)</t>
  </si>
  <si>
    <t>Geschwindigkeit entscheidend</t>
  </si>
  <si>
    <t>R. Backup Stürm</t>
  </si>
  <si>
    <t>Nachwuchsspieler – Förderung gezielt</t>
  </si>
  <si>
    <t>D. Neuzugang</t>
  </si>
  <si>
    <t>Neuzugang – Integration läuft gut</t>
  </si>
  <si>
    <t>E. Rückkehr</t>
  </si>
  <si>
    <t>Reha (Knie)</t>
  </si>
  <si>
    <t>Nach Verletzung – Belastung steigern</t>
  </si>
  <si>
    <t>G. Rotationssp.</t>
  </si>
  <si>
    <t>Mittelfeld (RA)</t>
  </si>
  <si>
    <t>Rotationsspieler – mehr Einsätze anstreben</t>
  </si>
  <si>
    <t>H. Allrounder</t>
  </si>
  <si>
    <t>Erfahrener Spieler – Führungsfigur in der Kabine</t>
  </si>
  <si>
    <t>J. Nachwuchs</t>
  </si>
  <si>
    <t>A-Jugend aufgestockt – beobachten</t>
  </si>
  <si>
    <t>K. Kondi-stark</t>
  </si>
  <si>
    <t>Sturm (LA)</t>
  </si>
  <si>
    <t>Ausdauer sehr gut – Technik verbessern</t>
  </si>
  <si>
    <t>L. Neuzugang 2</t>
  </si>
  <si>
    <t>Zweiter Neuzugang – gute Anpassung</t>
  </si>
  <si>
    <t>M. Ersatzkeeper</t>
  </si>
  <si>
    <t>Drittes Tor – Trainingsfleiß positiv</t>
  </si>
  <si>
    <t>N. Langzeitverle</t>
  </si>
  <si>
    <t>Langzeitverletzt</t>
  </si>
  <si>
    <t>Kreuzbandriss – voraussichtlich ab Nov. 2026</t>
  </si>
  <si>
    <t>Kaderstärke: 22 Spieler</t>
  </si>
  <si>
    <t>Fit: 19  |  Reha/Verletzt: 3</t>
  </si>
  <si>
    <t>Ø Alter: 25.0 Jahre</t>
  </si>
  <si>
    <t>Torwarte: 3  |  Verteidiger: 6  |  Mittelfeld: 8  |  Stürmer: 5</t>
  </si>
  <si>
    <t>TESTSPIELE &amp; BELASTUNGSSTEUERUNG  ·  Saisonvorbereitung 2026/27</t>
  </si>
  <si>
    <t>FC Musterstadt – 1. Herrenmannschaft</t>
  </si>
  <si>
    <t>Saisonvorbereitung  06.07.2026 – 15.08.2026</t>
  </si>
  <si>
    <t>TESTSPIEL-ÜBERSICHT</t>
  </si>
  <si>
    <t>Gegner</t>
  </si>
  <si>
    <t>Spielmodus</t>
  </si>
  <si>
    <t>Tore
Heimteam</t>
  </si>
  <si>
    <t>Tore
Gast</t>
  </si>
  <si>
    <t>Ergebnis</t>
  </si>
  <si>
    <t>Beobachtungen / Erkenntnisse</t>
  </si>
  <si>
    <t>Wertung
(1–10)</t>
  </si>
  <si>
    <t>24.07.2026</t>
  </si>
  <si>
    <t>FC Beispielgegner (intern)</t>
  </si>
  <si>
    <t>2×40 Min.</t>
  </si>
  <si>
    <t>2:1</t>
  </si>
  <si>
    <t>Konditionell noch Defizite. Pressing nicht konstant. Positive Ansätze Konter.</t>
  </si>
  <si>
    <t>31.07.2026</t>
  </si>
  <si>
    <t>SV Musterort</t>
  </si>
  <si>
    <t>2×45 Min.</t>
  </si>
  <si>
    <t>3:3</t>
  </si>
  <si>
    <t>Formationstest 4-3-3 funktioniert. Defensivprobleme Standards. Torchancen gut.</t>
  </si>
  <si>
    <t>07.08.2026</t>
  </si>
  <si>
    <t>TSV Musterstadt</t>
  </si>
  <si>
    <t>2:0</t>
  </si>
  <si>
    <t>Beste Leistung Vorbereitung. Kompaktes Verteidigen. Startelf in Form.</t>
  </si>
  <si>
    <t>14.08.2026</t>
  </si>
  <si>
    <t>Auswärtsmannschaft</t>
  </si>
  <si>
    <t>90 Min.</t>
  </si>
  <si>
    <t>1:1</t>
  </si>
  <si>
    <t>Solide Leistung. Pressing stabil. Kleinfehler in der Abwehr beheben.</t>
  </si>
  <si>
    <t>Testspielbilanz:</t>
  </si>
  <si>
    <t>S: 2</t>
  </si>
  <si>
    <t>U: 2</t>
  </si>
  <si>
    <t>N: 0</t>
  </si>
  <si>
    <t>Tore: 8:5</t>
  </si>
  <si>
    <t>Ø Note: 7.2</t>
  </si>
  <si>
    <t>BELASTUNGSSTEUERUNG  ·  Wochenprofil &amp; Periodisierung</t>
  </si>
  <si>
    <t>Wochen-Nr.</t>
  </si>
  <si>
    <t>Trainingsinhalte-Schwerpunkt</t>
  </si>
  <si>
    <t>Einh.
/Woche</t>
  </si>
  <si>
    <t>Ø Intensität</t>
  </si>
  <si>
    <t>Ø Belastung
(1–10)</t>
  </si>
  <si>
    <t>Testspiel?</t>
  </si>
  <si>
    <t>Maßnahmen / Fokus</t>
  </si>
  <si>
    <t>Woche 1</t>
  </si>
  <si>
    <t>Grundlagenausdauer, Kraft-Einführung, Technik</t>
  </si>
  <si>
    <t>Niedrig–Mittel</t>
  </si>
  <si>
    <t>Nein</t>
  </si>
  <si>
    <t>Sanfter Einstieg – Körper reaktivieren</t>
  </si>
  <si>
    <t>Woche 2</t>
  </si>
  <si>
    <t>Kraftausdauer, Intervall, Technik unter Druck</t>
  </si>
  <si>
    <t>Mittel–Hoch</t>
  </si>
  <si>
    <t>Belastung steigern – Anpassung einleiten</t>
  </si>
  <si>
    <t>Woche 3</t>
  </si>
  <si>
    <t>Schnelligkeit, Taktik (4-4-2), 1. Testspiel</t>
  </si>
  <si>
    <t>Ja (TS #1)</t>
  </si>
  <si>
    <t>Phase 2 – Fußballspezifische Belastung</t>
  </si>
  <si>
    <t>Woche 4</t>
  </si>
  <si>
    <t>Plyometrie, Explosivkraft, 2. Testspiel</t>
  </si>
  <si>
    <t>Ja (TS #2)</t>
  </si>
  <si>
    <t>Belastungsspitze + aktive Regeneration Mi</t>
  </si>
  <si>
    <t>Woche 5</t>
  </si>
  <si>
    <t>Taktik-Feinschliff, Standards, 3. Testspiel</t>
  </si>
  <si>
    <t>Ja (TS #3)</t>
  </si>
  <si>
    <t>Phase 3 – Wettkampfhärte aufbauen</t>
  </si>
  <si>
    <t>Woche 6</t>
  </si>
  <si>
    <t>Tapering, Positionsspiele, 4. Testspiel</t>
  </si>
  <si>
    <t>Ja (TS #4)</t>
  </si>
  <si>
    <t>Volumen reduzieren – Frische maximieren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</si>
</sst>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10"/>
      <color rgb="FFFFFFFF"/>
      <name val="Calibri"/>
      <charset val="1"/>
    </font>
    <font>
      <b/>
      <sz val="11"/>
      <color rgb="FF0D1B2A"/>
      <name val="Calibri"/>
      <charset val="1"/>
    </font>
    <font>
      <b/>
      <sz val="12"/>
      <color rgb="FF2563A8"/>
      <name val="Calibri"/>
      <charset val="1"/>
    </font>
    <font>
      <b/>
      <sz val="12"/>
      <color rgb="FF2D6A2D"/>
      <name val="Calibri"/>
      <charset val="1"/>
    </font>
    <font>
      <b/>
      <sz val="11"/>
      <color rgb="FF2D6A2D"/>
      <name val="Calibri"/>
      <charset val="1"/>
    </font>
    <font>
      <b/>
      <sz val="11"/>
      <color rgb="FFD4A017"/>
      <name val="Calibri"/>
      <charset val="1"/>
    </font>
    <font>
      <b/>
      <sz val="9"/>
      <color rgb="FFFFFFFF"/>
      <name val="Calibri"/>
      <charset val="1"/>
    </font>
    <font>
      <b/>
      <sz val="9"/>
      <color rgb="FF1B3A5C"/>
      <name val="Calibri"/>
      <charset val="1"/>
    </font>
    <font>
      <b/>
      <sz val="9"/>
      <color rgb="FF2D6A2D"/>
      <name val="Calibri"/>
      <charset val="1"/>
    </font>
    <font>
      <b/>
      <sz val="9"/>
      <color rgb="FFD4A017"/>
      <name val="Calibri"/>
      <charset val="1"/>
    </font>
    <font>
      <b/>
      <sz val="8"/>
      <color rgb="FF2D6A2D"/>
      <name val="Calibri"/>
      <charset val="1"/>
    </font>
    <font>
      <b/>
      <sz val="8"/>
      <color rgb="FFE67E22"/>
      <name val="Calibri"/>
      <charset val="1"/>
    </font>
    <font>
      <b/>
      <sz val="8"/>
      <color rgb="FFC0392B"/>
      <name val="Calibri"/>
      <charset val="1"/>
    </font>
    <font>
      <b/>
      <sz val="8"/>
      <color rgb="FF1B3A5C"/>
      <name val="Calibri"/>
      <charset val="1"/>
    </font>
    <font>
      <b/>
      <sz val="10"/>
      <color rgb="FF0D1B2A"/>
      <name val="Calibri"/>
      <charset val="1"/>
    </font>
    <font>
      <b/>
      <sz val="10"/>
      <color rgb="FF2563A8"/>
      <name val="Calibri"/>
      <charset val="1"/>
    </font>
    <font>
      <b/>
      <sz val="9"/>
      <color rgb="FF0D1B2A"/>
      <name val="Calibri"/>
      <charset val="1"/>
    </font>
    <font>
      <sz val="9"/>
      <color rgb="FF0D1B2A"/>
      <name val="Calibri"/>
      <charset val="1"/>
    </font>
    <font>
      <i/>
      <sz val="9"/>
      <color rgb="FF546E7A"/>
      <name val="Calibri"/>
      <charset val="1"/>
    </font>
    <font>
      <sz val="9"/>
      <color rgb="FF546E7A"/>
      <name val="Calibri"/>
      <charset val="1"/>
    </font>
    <font>
      <b/>
      <sz val="9"/>
      <color rgb="FFE67E22"/>
      <name val="Calibri"/>
      <charset val="1"/>
    </font>
    <font>
      <b/>
      <sz val="12"/>
      <color rgb="FFE67E22"/>
      <name val="Calibri"/>
      <charset val="1"/>
    </font>
    <font>
      <b/>
      <sz val="9"/>
      <color rgb="FFC0392B"/>
      <name val="Calibri"/>
      <charset val="1"/>
    </font>
    <font>
      <b/>
      <sz val="10"/>
      <color rgb="FFD4A017"/>
      <name val="Calibri"/>
      <charset val="1"/>
    </font>
    <font>
      <i/>
      <sz val="9"/>
      <color rgb="FF0D1B2A"/>
      <name val="Calibri"/>
      <charset val="1"/>
    </font>
    <font>
      <b/>
      <sz val="12"/>
      <color rgb="FFC0392B"/>
      <name val="Calibri"/>
      <charset val="1"/>
    </font>
    <font>
      <b/>
      <sz val="8"/>
      <color rgb="FF8B6914"/>
      <name val="Calibri"/>
      <charset val="1"/>
    </font>
    <font>
      <b/>
      <sz val="10"/>
      <color rgb="FF2D6A2D"/>
      <name val="Calibri"/>
      <charset val="1"/>
    </font>
    <font>
      <b/>
      <sz val="12"/>
      <color rgb="FFFFFFFF"/>
      <name val="Calibri"/>
      <charset val="1"/>
    </font>
    <font>
      <b/>
      <sz val="10"/>
      <color rgb="FFE67E22"/>
      <name val="Calibri"/>
      <charset val="1"/>
    </font>
    <font>
      <b/>
      <sz val="22"/>
      <color rgb="FFFFFFFF"/>
      <name val="Calibri"/>
      <charset val="1"/>
    </font>
    <font>
      <b/>
      <sz val="11"/>
      <color rgb="FFFFFFFF"/>
      <name val="Calibri"/>
      <charset val="1"/>
    </font>
    <font>
      <i/>
      <sz val="10"/>
      <color rgb="FF546E7A"/>
      <name val="Calibri"/>
      <charset val="1"/>
    </font>
    <font>
      <b/>
      <sz val="8"/>
      <color rgb="FFD4A017"/>
      <name val="Calibri"/>
      <charset val="1"/>
    </font>
    <font>
      <sz val="10"/>
      <color rgb="FF0D1B2A"/>
      <name val="Calibri"/>
      <charset val="1"/>
    </font>
    <font>
      <b/>
      <sz val="11"/>
      <color rgb="FF1B3A5C"/>
      <name val="Calibri"/>
      <charset val="1"/>
    </font>
    <font>
      <b/>
      <sz val="12"/>
      <color rgb="FFD4A017"/>
      <name val="Calibri"/>
      <charset val="1"/>
    </font>
    <font>
      <b/>
      <sz val="11"/>
      <color rgb="FFE67E22"/>
      <name val="Calibri"/>
      <charset val="1"/>
    </font>
    <font>
      <b/>
      <sz val="11"/>
      <color rgb="FFC0392B"/>
      <name val="Calibri"/>
      <charset val="1"/>
    </font>
    <font>
      <b/>
      <sz val="14"/>
      <color rgb="FF1B3A5C"/>
      <name val="Calibri"/>
      <charset val="1"/>
    </font>
    <font>
      <b/>
      <sz val="14"/>
      <color rgb="FF546E7A"/>
      <name val="Calibri"/>
      <charset val="1"/>
    </font>
    <font>
      <b/>
      <sz val="13"/>
      <color rgb="FF2D6A2D"/>
      <name val="Calibri"/>
      <charset val="1"/>
    </font>
    <font>
      <b/>
      <sz val="13"/>
      <color rgb="FFD4A017"/>
      <name val="Calibri"/>
      <charset val="1"/>
    </font>
    <font>
      <b/>
      <sz val="10"/>
      <color rgb="FF1B3A5C"/>
      <name val="Calibri"/>
      <charset val="1"/>
    </font>
    <font>
      <b/>
      <sz val="9"/>
      <color rgb="FF8B6914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0D1B2A"/>
        <bgColor rgb="FF000000"/>
      </patternFill>
    </fill>
    <fill>
      <patternFill patternType="solid">
        <fgColor rgb="FF1B3A5C"/>
        <bgColor rgb="FF333333"/>
      </patternFill>
    </fill>
    <fill>
      <patternFill patternType="solid">
        <fgColor rgb="FFFAFCFF"/>
        <bgColor rgb="FFFFFFFF"/>
      </patternFill>
    </fill>
    <fill>
      <patternFill patternType="solid">
        <fgColor rgb="FFF0F4F8"/>
        <bgColor rgb="FFEBF5FB"/>
      </patternFill>
    </fill>
    <fill>
      <patternFill patternType="solid">
        <fgColor rgb="FFD6EAF8"/>
        <bgColor rgb="FFD4EFDF"/>
      </patternFill>
    </fill>
    <fill>
      <patternFill patternType="solid">
        <fgColor rgb="FFD5F5E3"/>
        <bgColor rgb="FFD4EFDF"/>
      </patternFill>
    </fill>
    <fill>
      <patternFill patternType="solid">
        <fgColor rgb="FFFEF9E7"/>
        <bgColor rgb="FFFFFBF0"/>
      </patternFill>
    </fill>
    <fill>
      <patternFill patternType="solid">
        <fgColor rgb="FFEBF5FB"/>
        <bgColor rgb="FFF0F4F8"/>
      </patternFill>
    </fill>
    <fill>
      <patternFill patternType="solid">
        <fgColor rgb="FFD4EFDF"/>
        <bgColor rgb="FFD4EDDA"/>
      </patternFill>
    </fill>
    <fill>
      <patternFill patternType="solid">
        <fgColor rgb="FFFDEBD0"/>
        <bgColor rgb="FFFFF3CD"/>
      </patternFill>
    </fill>
    <fill>
      <patternFill patternType="solid">
        <fgColor rgb="FFFFFBF0"/>
        <bgColor rgb="FFFEF9E7"/>
      </patternFill>
    </fill>
    <fill>
      <patternFill patternType="solid">
        <fgColor rgb="FFFADBD8"/>
        <bgColor rgb="FFF8D7DA"/>
      </patternFill>
    </fill>
    <fill>
      <patternFill patternType="solid">
        <fgColor rgb="FF2563A8"/>
        <bgColor rgb="FF3366FF"/>
      </patternFill>
    </fill>
    <fill>
      <patternFill patternType="solid">
        <fgColor rgb="FFD4EDDA"/>
        <bgColor rgb="FFD4EFDF"/>
      </patternFill>
    </fill>
    <fill>
      <patternFill patternType="solid">
        <fgColor rgb="FFFFF3CD"/>
        <bgColor rgb="FFFDEBD0"/>
      </patternFill>
    </fill>
    <fill>
      <patternFill patternType="solid">
        <fgColor rgb="FFF8D7DA"/>
        <bgColor rgb="FFFADBD8"/>
      </patternFill>
    </fill>
    <fill>
      <patternFill patternType="solid">
        <fgColor rgb="FF2D6A2D"/>
        <bgColor rgb="FF546E7A"/>
      </patternFill>
    </fill>
  </fills>
  <borders count="4">
    <border>
      <left/>
      <right/>
      <top/>
      <bottom/>
      <diagonal/>
    </border>
    <border>
      <left style="thin">
        <color rgb="FFC5D5E8"/>
      </left>
      <right/>
      <top style="thin">
        <color rgb="FFC5D5E8"/>
      </top>
      <bottom style="thin">
        <color rgb="FFC5D5E8"/>
      </bottom>
      <diagonal/>
    </border>
    <border>
      <left style="thin">
        <color rgb="FFC5D5E8"/>
      </left>
      <right style="thin">
        <color rgb="FFC5D5E8"/>
      </right>
      <top style="thin">
        <color rgb="FFC5D5E8"/>
      </top>
      <bottom style="thin">
        <color rgb="FFC5D5E8"/>
      </bottom>
      <diagonal/>
    </border>
    <border>
      <left style="medium">
        <color rgb="FF2563A8"/>
      </left>
      <right style="medium">
        <color rgb="FF2563A8"/>
      </right>
      <top style="medium">
        <color rgb="FF2563A8"/>
      </top>
      <bottom style="medium">
        <color rgb="FF2563A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3" fillId="3" borderId="1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7" borderId="2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1" fontId="16" fillId="5" borderId="2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 wrapText="1"/>
    </xf>
    <xf numFmtId="1" fontId="16" fillId="4" borderId="2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left" vertical="center" wrapText="1"/>
    </xf>
    <xf numFmtId="0" fontId="22" fillId="10" borderId="2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left" vertical="center" wrapText="1"/>
    </xf>
    <xf numFmtId="0" fontId="24" fillId="11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left" vertical="center" wrapText="1"/>
    </xf>
    <xf numFmtId="0" fontId="25" fillId="8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left" vertical="center" wrapText="1"/>
    </xf>
    <xf numFmtId="0" fontId="26" fillId="12" borderId="2" xfId="0" applyFont="1" applyFill="1" applyBorder="1" applyAlignment="1">
      <alignment horizontal="left" vertical="center" wrapText="1"/>
    </xf>
    <xf numFmtId="1" fontId="16" fillId="12" borderId="2" xfId="0" applyNumberFormat="1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7" fillId="11" borderId="3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horizontal="center" vertical="center"/>
    </xf>
    <xf numFmtId="0" fontId="30" fillId="1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center" vertical="center"/>
    </xf>
    <xf numFmtId="0" fontId="36" fillId="5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7" fillId="6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164" fontId="5" fillId="7" borderId="3" xfId="0" applyNumberFormat="1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vertical="center"/>
    </xf>
    <xf numFmtId="0" fontId="18" fillId="4" borderId="2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/>
    </xf>
    <xf numFmtId="164" fontId="38" fillId="10" borderId="3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2" fillId="16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39" fillId="11" borderId="2" xfId="0" applyFont="1" applyFill="1" applyBorder="1" applyAlignment="1">
      <alignment horizontal="center" vertical="center"/>
    </xf>
    <xf numFmtId="0" fontId="24" fillId="17" borderId="2" xfId="0" applyFont="1" applyFill="1" applyBorder="1" applyAlignment="1">
      <alignment horizontal="center" vertical="center"/>
    </xf>
    <xf numFmtId="0" fontId="40" fillId="13" borderId="2" xfId="0" applyFont="1" applyFill="1" applyBorder="1" applyAlignment="1">
      <alignment horizontal="center" vertical="center"/>
    </xf>
    <xf numFmtId="0" fontId="41" fillId="5" borderId="2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43" fillId="7" borderId="3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41" fillId="4" borderId="2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4" fillId="8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 wrapText="1"/>
    </xf>
    <xf numFmtId="0" fontId="4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164" fontId="5" fillId="9" borderId="3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164" fontId="23" fillId="10" borderId="3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45" fillId="8" borderId="2" xfId="0" applyFont="1" applyFill="1" applyBorder="1" applyAlignment="1">
      <alignment horizontal="center" vertical="center"/>
    </xf>
    <xf numFmtId="164" fontId="27" fillId="11" borderId="3" xfId="0" applyNumberFormat="1" applyFont="1" applyFill="1" applyBorder="1" applyAlignment="1">
      <alignment horizontal="center" vertical="center"/>
    </xf>
    <xf numFmtId="0" fontId="46" fillId="8" borderId="2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/>
    </xf>
    <xf numFmtId="0" fontId="29" fillId="7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EF9E7"/>
      <rgbColor rgb="FFFF00FF"/>
      <rgbColor rgb="FF00FFFF"/>
      <rgbColor rgb="FF800000"/>
      <rgbColor rgb="FF2D6A2D"/>
      <rgbColor rgb="FF000080"/>
      <rgbColor rgb="FF8B6914"/>
      <rgbColor rgb="FF800080"/>
      <rgbColor rgb="FF008080"/>
      <rgbColor rgb="FFD9D9D9"/>
      <rgbColor rgb="FF878787"/>
      <rgbColor rgb="FFEBF5FB"/>
      <rgbColor rgb="FF993366"/>
      <rgbColor rgb="FFFFF3CD"/>
      <rgbColor rgb="FFD4EFDF"/>
      <rgbColor rgb="FF660066"/>
      <rgbColor rgb="FFFF8080"/>
      <rgbColor rgb="FF2563A8"/>
      <rgbColor rgb="FFC5D5E8"/>
      <rgbColor rgb="FF000080"/>
      <rgbColor rgb="FFFF00FF"/>
      <rgbColor rgb="FFFFFBF0"/>
      <rgbColor rgb="FF00FFFF"/>
      <rgbColor rgb="FF800080"/>
      <rgbColor rgb="FF800000"/>
      <rgbColor rgb="FF008080"/>
      <rgbColor rgb="FF0000FF"/>
      <rgbColor rgb="FF00CCFF"/>
      <rgbColor rgb="FFD6EAF8"/>
      <rgbColor rgb="FFD5F5E3"/>
      <rgbColor rgb="FFFDEBD0"/>
      <rgbColor rgb="FFD4EDDA"/>
      <rgbColor rgb="FFFADBD8"/>
      <rgbColor rgb="FFF0F4F8"/>
      <rgbColor rgb="FFF8D7DA"/>
      <rgbColor rgb="FF3366FF"/>
      <rgbColor rgb="FF33CCCC"/>
      <rgbColor rgb="FF99CC00"/>
      <rgbColor rgb="FFFAFCFF"/>
      <rgbColor rgb="FFD4A017"/>
      <rgbColor rgb="FFE67E22"/>
      <rgbColor rgb="FF546E7A"/>
      <rgbColor rgb="FF969696"/>
      <rgbColor rgb="FF1B3A5C"/>
      <rgbColor rgb="FF339966"/>
      <rgbColor rgb="FF0D1B2A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Belastungsprofil Saisonvorbereitung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'Testspiele &amp; Belastung'!$F$17</c:f>
              <c:strCache>
                <c:ptCount val="1"/>
                <c:pt idx="0">
                  <c:v>Ø Belastung
(1–10)</c:v>
                </c:pt>
              </c:strCache>
            </c:strRef>
          </c:tx>
          <c:spPr>
            <a:ln w="29880">
              <a:solidFill>
                <a:srgbClr val="2563A8"/>
              </a:solidFill>
              <a:round/>
            </a:ln>
          </c:spPr>
          <c:marker>
            <c:symbol val="circle"/>
            <c:size val="8"/>
            <c:spPr>
              <a:solidFill>
                <a:srgbClr val="2563A8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'Testspiele &amp; Belastung'!$B$18:$B$23</c:f>
              <c:strCache>
                <c:ptCount val="6"/>
                <c:pt idx="0">
                  <c:v>Woche 1</c:v>
                </c:pt>
                <c:pt idx="1">
                  <c:v>Woche 2</c:v>
                </c:pt>
                <c:pt idx="2">
                  <c:v>Woche 3</c:v>
                </c:pt>
                <c:pt idx="3">
                  <c:v>Woche 4</c:v>
                </c:pt>
                <c:pt idx="4">
                  <c:v>Woche 5</c:v>
                </c:pt>
                <c:pt idx="5">
                  <c:v>Woche 6</c:v>
                </c:pt>
              </c:strCache>
            </c:strRef>
          </c:cat>
          <c:val>
            <c:numRef>
              <c:f>'Testspiele &amp; Belastung'!$F$18:$F$23</c:f>
              <c:numCache>
                <c:formatCode>0.0</c:formatCode>
                <c:ptCount val="6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6.7</c:v>
                </c:pt>
                <c:pt idx="4">
                  <c:v>7.3</c:v>
                </c:pt>
                <c:pt idx="5">
                  <c:v>5.3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9D3-4712-8C47-CDA555B07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72235"/>
        <c:axId val="75438926"/>
      </c:lineChart>
      <c:catAx>
        <c:axId val="1722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Vorbereitungswoche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5438926"/>
        <c:crosses val="autoZero"/>
        <c:auto val="1"/>
        <c:lblAlgn val="ctr"/>
        <c:lblOffset val="100"/>
        <c:noMultiLvlLbl val="0"/>
      </c:catAx>
      <c:valAx>
        <c:axId val="754389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Ø Belastung (1–10)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722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377640</xdr:colOff>
      <xdr:row>43</xdr:row>
      <xdr:rowOff>170640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P45" sqref="P45"/>
    </sheetView>
  </sheetViews>
  <sheetFormatPr baseColWidth="10" defaultColWidth="8.7109375" defaultRowHeight="15" x14ac:dyDescent="0.25"/>
  <cols>
    <col min="1" max="1" width="5.7109375" bestFit="1" customWidth="1"/>
    <col min="2" max="2" width="6" bestFit="1" customWidth="1"/>
    <col min="3" max="3" width="5.85546875" bestFit="1" customWidth="1"/>
    <col min="4" max="4" width="9" bestFit="1" customWidth="1"/>
    <col min="5" max="5" width="5.85546875" bestFit="1" customWidth="1"/>
    <col min="6" max="6" width="16.5703125" bestFit="1" customWidth="1"/>
    <col min="7" max="7" width="46.42578125" bestFit="1" customWidth="1"/>
    <col min="8" max="8" width="5.28515625" bestFit="1" customWidth="1"/>
    <col min="9" max="9" width="10.85546875" bestFit="1" customWidth="1"/>
    <col min="10" max="10" width="8.85546875" bestFit="1" customWidth="1"/>
    <col min="11" max="11" width="24" customWidth="1"/>
  </cols>
  <sheetData>
    <row r="1" spans="1:11" ht="6" customHeight="1" x14ac:dyDescent="0.25"/>
    <row r="2" spans="1:11" ht="48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6" customHeight="1" x14ac:dyDescent="0.25"/>
    <row r="4" spans="1:11" ht="21.75" customHeight="1" x14ac:dyDescent="0.25">
      <c r="A4" s="13" t="s">
        <v>1</v>
      </c>
      <c r="B4" s="13"/>
      <c r="C4" s="12" t="s">
        <v>2</v>
      </c>
      <c r="D4" s="12"/>
      <c r="E4" s="12"/>
      <c r="F4" s="12"/>
      <c r="G4" s="13" t="s">
        <v>3</v>
      </c>
      <c r="H4" s="13"/>
      <c r="I4" s="11" t="s">
        <v>4</v>
      </c>
      <c r="J4" s="11"/>
      <c r="K4" s="11"/>
    </row>
    <row r="5" spans="1:11" ht="21.75" customHeight="1" x14ac:dyDescent="0.25">
      <c r="A5" s="13" t="s">
        <v>5</v>
      </c>
      <c r="B5" s="13"/>
      <c r="C5" s="12" t="s">
        <v>6</v>
      </c>
      <c r="D5" s="12"/>
      <c r="E5" s="12"/>
      <c r="F5" s="12"/>
      <c r="G5" s="13" t="s">
        <v>7</v>
      </c>
      <c r="H5" s="13"/>
      <c r="I5" s="10" t="s">
        <v>8</v>
      </c>
      <c r="J5" s="10"/>
      <c r="K5" s="10"/>
    </row>
    <row r="6" spans="1:11" ht="21.75" customHeight="1" x14ac:dyDescent="0.25">
      <c r="A6" s="13" t="s">
        <v>9</v>
      </c>
      <c r="B6" s="13"/>
      <c r="C6" s="9" t="s">
        <v>10</v>
      </c>
      <c r="D6" s="9"/>
      <c r="E6" s="13" t="s">
        <v>11</v>
      </c>
      <c r="F6" s="13"/>
      <c r="G6" s="9" t="s">
        <v>12</v>
      </c>
      <c r="H6" s="9"/>
      <c r="I6" s="13" t="s">
        <v>13</v>
      </c>
      <c r="J6" s="13"/>
      <c r="K6" s="15" t="s">
        <v>14</v>
      </c>
    </row>
    <row r="7" spans="1:11" ht="21.75" customHeight="1" x14ac:dyDescent="0.25">
      <c r="A7" s="13" t="s">
        <v>15</v>
      </c>
      <c r="B7" s="13"/>
      <c r="C7" s="12" t="s">
        <v>16</v>
      </c>
      <c r="D7" s="12"/>
      <c r="E7" s="13" t="s">
        <v>17</v>
      </c>
      <c r="F7" s="13"/>
      <c r="G7" s="12" t="s">
        <v>18</v>
      </c>
      <c r="H7" s="12"/>
      <c r="I7" s="13" t="s">
        <v>19</v>
      </c>
      <c r="J7" s="13"/>
      <c r="K7" s="16" t="s">
        <v>20</v>
      </c>
    </row>
    <row r="8" spans="1:11" ht="19.5" customHeight="1" x14ac:dyDescent="0.25">
      <c r="A8" s="8" t="s">
        <v>21</v>
      </c>
      <c r="B8" s="8"/>
      <c r="C8" s="7" t="s">
        <v>22</v>
      </c>
      <c r="D8" s="7"/>
      <c r="E8" s="6" t="s">
        <v>23</v>
      </c>
      <c r="F8" s="6"/>
      <c r="G8" s="5" t="s">
        <v>24</v>
      </c>
      <c r="H8" s="5"/>
      <c r="I8" s="17" t="s">
        <v>25</v>
      </c>
      <c r="J8" s="18" t="s">
        <v>26</v>
      </c>
      <c r="K8" s="19" t="s">
        <v>27</v>
      </c>
    </row>
    <row r="9" spans="1:11" ht="21.75" customHeight="1" x14ac:dyDescent="0.25"/>
    <row r="10" spans="1:11" ht="31.5" customHeight="1" x14ac:dyDescent="0.25">
      <c r="A10" s="20" t="s">
        <v>28</v>
      </c>
      <c r="B10" s="20" t="s">
        <v>29</v>
      </c>
      <c r="C10" s="20" t="s">
        <v>30</v>
      </c>
      <c r="D10" s="20" t="s">
        <v>31</v>
      </c>
      <c r="E10" s="20" t="s">
        <v>32</v>
      </c>
      <c r="F10" s="20" t="s">
        <v>33</v>
      </c>
      <c r="G10" s="20" t="s">
        <v>34</v>
      </c>
      <c r="H10" s="20" t="s">
        <v>35</v>
      </c>
      <c r="I10" s="20" t="s">
        <v>36</v>
      </c>
      <c r="J10" s="20" t="s">
        <v>37</v>
      </c>
      <c r="K10" s="20" t="s">
        <v>38</v>
      </c>
    </row>
    <row r="11" spans="1:11" ht="43.5" customHeight="1" x14ac:dyDescent="0.25">
      <c r="A11" s="21" t="s">
        <v>39</v>
      </c>
      <c r="B11" s="22" t="s">
        <v>40</v>
      </c>
      <c r="C11" s="23" t="s">
        <v>41</v>
      </c>
      <c r="D11" s="23" t="s">
        <v>42</v>
      </c>
      <c r="E11" s="24">
        <v>1</v>
      </c>
      <c r="F11" s="25" t="s">
        <v>43</v>
      </c>
      <c r="G11" s="26" t="s">
        <v>44</v>
      </c>
      <c r="H11" s="27">
        <v>90</v>
      </c>
      <c r="I11" s="28" t="s">
        <v>45</v>
      </c>
      <c r="J11" s="29">
        <v>3</v>
      </c>
      <c r="K11" s="30" t="s">
        <v>46</v>
      </c>
    </row>
    <row r="12" spans="1:11" ht="43.5" customHeight="1" x14ac:dyDescent="0.25">
      <c r="A12" s="31"/>
      <c r="B12" s="22" t="s">
        <v>40</v>
      </c>
      <c r="C12" s="32" t="s">
        <v>47</v>
      </c>
      <c r="D12" s="32" t="s">
        <v>48</v>
      </c>
      <c r="E12" s="24">
        <v>2</v>
      </c>
      <c r="F12" s="25" t="s">
        <v>49</v>
      </c>
      <c r="G12" s="33" t="s">
        <v>50</v>
      </c>
      <c r="H12" s="34">
        <v>95</v>
      </c>
      <c r="I12" s="28" t="s">
        <v>45</v>
      </c>
      <c r="J12" s="29">
        <v>4</v>
      </c>
      <c r="K12" s="35" t="s">
        <v>51</v>
      </c>
    </row>
    <row r="13" spans="1:11" ht="43.5" customHeight="1" x14ac:dyDescent="0.25">
      <c r="A13" s="31"/>
      <c r="B13" s="22" t="s">
        <v>40</v>
      </c>
      <c r="C13" s="23" t="s">
        <v>52</v>
      </c>
      <c r="D13" s="23" t="s">
        <v>53</v>
      </c>
      <c r="E13" s="24">
        <v>3</v>
      </c>
      <c r="F13" s="25" t="s">
        <v>54</v>
      </c>
      <c r="G13" s="26" t="s">
        <v>55</v>
      </c>
      <c r="H13" s="27">
        <v>85</v>
      </c>
      <c r="I13" s="36" t="s">
        <v>56</v>
      </c>
      <c r="J13" s="37">
        <v>5</v>
      </c>
      <c r="K13" s="30" t="s">
        <v>57</v>
      </c>
    </row>
    <row r="14" spans="1:11" ht="43.5" customHeight="1" x14ac:dyDescent="0.25">
      <c r="A14" s="21" t="s">
        <v>58</v>
      </c>
      <c r="B14" s="22" t="s">
        <v>40</v>
      </c>
      <c r="C14" s="32" t="s">
        <v>59</v>
      </c>
      <c r="D14" s="32" t="s">
        <v>42</v>
      </c>
      <c r="E14" s="24">
        <v>4</v>
      </c>
      <c r="F14" s="25" t="s">
        <v>60</v>
      </c>
      <c r="G14" s="33" t="s">
        <v>61</v>
      </c>
      <c r="H14" s="34">
        <v>100</v>
      </c>
      <c r="I14" s="36" t="s">
        <v>56</v>
      </c>
      <c r="J14" s="37">
        <v>5</v>
      </c>
      <c r="K14" s="35" t="s">
        <v>62</v>
      </c>
    </row>
    <row r="15" spans="1:11" ht="43.5" customHeight="1" x14ac:dyDescent="0.25">
      <c r="A15" s="31"/>
      <c r="B15" s="22" t="s">
        <v>40</v>
      </c>
      <c r="C15" s="23" t="s">
        <v>63</v>
      </c>
      <c r="D15" s="23" t="s">
        <v>48</v>
      </c>
      <c r="E15" s="24">
        <v>5</v>
      </c>
      <c r="F15" s="25" t="s">
        <v>64</v>
      </c>
      <c r="G15" s="26" t="s">
        <v>65</v>
      </c>
      <c r="H15" s="27">
        <v>90</v>
      </c>
      <c r="I15" s="36" t="s">
        <v>56</v>
      </c>
      <c r="J15" s="37">
        <v>6</v>
      </c>
      <c r="K15" s="38"/>
    </row>
    <row r="16" spans="1:11" ht="43.5" customHeight="1" x14ac:dyDescent="0.25">
      <c r="A16" s="31"/>
      <c r="B16" s="22" t="s">
        <v>40</v>
      </c>
      <c r="C16" s="32" t="s">
        <v>66</v>
      </c>
      <c r="D16" s="32" t="s">
        <v>53</v>
      </c>
      <c r="E16" s="24">
        <v>6</v>
      </c>
      <c r="F16" s="25" t="s">
        <v>54</v>
      </c>
      <c r="G16" s="33" t="s">
        <v>67</v>
      </c>
      <c r="H16" s="34">
        <v>80</v>
      </c>
      <c r="I16" s="39" t="s">
        <v>68</v>
      </c>
      <c r="J16" s="37">
        <v>7</v>
      </c>
      <c r="K16" s="35" t="s">
        <v>69</v>
      </c>
    </row>
    <row r="17" spans="1:11" ht="43.5" customHeight="1" x14ac:dyDescent="0.25">
      <c r="A17" s="40" t="s">
        <v>70</v>
      </c>
      <c r="B17" s="41" t="s">
        <v>71</v>
      </c>
      <c r="C17" s="23" t="s">
        <v>72</v>
      </c>
      <c r="D17" s="23" t="s">
        <v>42</v>
      </c>
      <c r="E17" s="24">
        <v>7</v>
      </c>
      <c r="F17" s="42" t="s">
        <v>73</v>
      </c>
      <c r="G17" s="26" t="s">
        <v>74</v>
      </c>
      <c r="H17" s="27">
        <v>95</v>
      </c>
      <c r="I17" s="39" t="s">
        <v>68</v>
      </c>
      <c r="J17" s="37">
        <v>7</v>
      </c>
      <c r="K17" s="30" t="s">
        <v>75</v>
      </c>
    </row>
    <row r="18" spans="1:11" ht="43.5" customHeight="1" x14ac:dyDescent="0.25">
      <c r="A18" s="31"/>
      <c r="B18" s="41" t="s">
        <v>71</v>
      </c>
      <c r="C18" s="32" t="s">
        <v>76</v>
      </c>
      <c r="D18" s="32" t="s">
        <v>48</v>
      </c>
      <c r="E18" s="24">
        <v>8</v>
      </c>
      <c r="F18" s="42" t="s">
        <v>77</v>
      </c>
      <c r="G18" s="33" t="s">
        <v>78</v>
      </c>
      <c r="H18" s="34">
        <v>100</v>
      </c>
      <c r="I18" s="36" t="s">
        <v>56</v>
      </c>
      <c r="J18" s="37">
        <v>6</v>
      </c>
      <c r="K18" s="35" t="s">
        <v>79</v>
      </c>
    </row>
    <row r="19" spans="1:11" ht="43.5" customHeight="1" x14ac:dyDescent="0.25">
      <c r="A19" s="31"/>
      <c r="B19" s="41" t="s">
        <v>71</v>
      </c>
      <c r="C19" s="43" t="s">
        <v>80</v>
      </c>
      <c r="D19" s="44" t="s">
        <v>53</v>
      </c>
      <c r="E19" s="43">
        <v>9</v>
      </c>
      <c r="F19" s="45" t="s">
        <v>81</v>
      </c>
      <c r="G19" s="46" t="s">
        <v>82</v>
      </c>
      <c r="H19" s="47">
        <v>110</v>
      </c>
      <c r="I19" s="48" t="s">
        <v>83</v>
      </c>
      <c r="J19" s="49">
        <v>8</v>
      </c>
      <c r="K19" s="50" t="s">
        <v>84</v>
      </c>
    </row>
    <row r="20" spans="1:11" ht="43.5" customHeight="1" x14ac:dyDescent="0.25">
      <c r="A20" s="40" t="s">
        <v>85</v>
      </c>
      <c r="B20" s="41" t="s">
        <v>71</v>
      </c>
      <c r="C20" s="32" t="s">
        <v>86</v>
      </c>
      <c r="D20" s="32" t="s">
        <v>42</v>
      </c>
      <c r="E20" s="24">
        <v>10</v>
      </c>
      <c r="F20" s="42" t="s">
        <v>87</v>
      </c>
      <c r="G20" s="33" t="s">
        <v>88</v>
      </c>
      <c r="H20" s="34">
        <v>90</v>
      </c>
      <c r="I20" s="48" t="s">
        <v>83</v>
      </c>
      <c r="J20" s="49">
        <v>9</v>
      </c>
      <c r="K20" s="35" t="s">
        <v>89</v>
      </c>
    </row>
    <row r="21" spans="1:11" ht="43.5" customHeight="1" x14ac:dyDescent="0.25">
      <c r="A21" s="31"/>
      <c r="B21" s="41" t="s">
        <v>71</v>
      </c>
      <c r="C21" s="23" t="s">
        <v>90</v>
      </c>
      <c r="D21" s="23" t="s">
        <v>48</v>
      </c>
      <c r="E21" s="24">
        <v>11</v>
      </c>
      <c r="F21" s="42" t="s">
        <v>91</v>
      </c>
      <c r="G21" s="26" t="s">
        <v>92</v>
      </c>
      <c r="H21" s="27">
        <v>75</v>
      </c>
      <c r="I21" s="28" t="s">
        <v>45</v>
      </c>
      <c r="J21" s="29">
        <v>3</v>
      </c>
      <c r="K21" s="30" t="s">
        <v>93</v>
      </c>
    </row>
    <row r="22" spans="1:11" ht="43.5" customHeight="1" x14ac:dyDescent="0.25">
      <c r="A22" s="31"/>
      <c r="B22" s="41" t="s">
        <v>71</v>
      </c>
      <c r="C22" s="43" t="s">
        <v>94</v>
      </c>
      <c r="D22" s="44" t="s">
        <v>53</v>
      </c>
      <c r="E22" s="43">
        <v>12</v>
      </c>
      <c r="F22" s="45" t="s">
        <v>81</v>
      </c>
      <c r="G22" s="46" t="s">
        <v>95</v>
      </c>
      <c r="H22" s="47">
        <v>120</v>
      </c>
      <c r="I22" s="48" t="s">
        <v>83</v>
      </c>
      <c r="J22" s="49">
        <v>8</v>
      </c>
      <c r="K22" s="50" t="s">
        <v>96</v>
      </c>
    </row>
    <row r="23" spans="1:11" ht="43.5" customHeight="1" x14ac:dyDescent="0.25">
      <c r="A23" s="51" t="s">
        <v>97</v>
      </c>
      <c r="B23" s="52" t="s">
        <v>98</v>
      </c>
      <c r="C23" s="23" t="s">
        <v>99</v>
      </c>
      <c r="D23" s="23" t="s">
        <v>42</v>
      </c>
      <c r="E23" s="24">
        <v>13</v>
      </c>
      <c r="F23" s="53" t="s">
        <v>100</v>
      </c>
      <c r="G23" s="26" t="s">
        <v>101</v>
      </c>
      <c r="H23" s="27">
        <v>95</v>
      </c>
      <c r="I23" s="39" t="s">
        <v>68</v>
      </c>
      <c r="J23" s="49">
        <v>8</v>
      </c>
      <c r="K23" s="30" t="s">
        <v>102</v>
      </c>
    </row>
    <row r="24" spans="1:11" ht="43.5" customHeight="1" x14ac:dyDescent="0.25">
      <c r="A24" s="31"/>
      <c r="B24" s="52" t="s">
        <v>98</v>
      </c>
      <c r="C24" s="32" t="s">
        <v>103</v>
      </c>
      <c r="D24" s="32" t="s">
        <v>48</v>
      </c>
      <c r="E24" s="24">
        <v>14</v>
      </c>
      <c r="F24" s="53" t="s">
        <v>104</v>
      </c>
      <c r="G24" s="33" t="s">
        <v>105</v>
      </c>
      <c r="H24" s="34">
        <v>100</v>
      </c>
      <c r="I24" s="39" t="s">
        <v>68</v>
      </c>
      <c r="J24" s="37">
        <v>7</v>
      </c>
      <c r="K24" s="54"/>
    </row>
    <row r="25" spans="1:11" ht="43.5" customHeight="1" x14ac:dyDescent="0.25">
      <c r="A25" s="31"/>
      <c r="B25" s="52" t="s">
        <v>98</v>
      </c>
      <c r="C25" s="43" t="s">
        <v>106</v>
      </c>
      <c r="D25" s="44" t="s">
        <v>53</v>
      </c>
      <c r="E25" s="43">
        <v>15</v>
      </c>
      <c r="F25" s="45" t="s">
        <v>81</v>
      </c>
      <c r="G25" s="46" t="s">
        <v>107</v>
      </c>
      <c r="H25" s="47">
        <v>120</v>
      </c>
      <c r="I25" s="48" t="s">
        <v>83</v>
      </c>
      <c r="J25" s="49">
        <v>9</v>
      </c>
      <c r="K25" s="50" t="s">
        <v>108</v>
      </c>
    </row>
    <row r="26" spans="1:11" ht="43.5" customHeight="1" x14ac:dyDescent="0.25">
      <c r="A26" s="51" t="s">
        <v>109</v>
      </c>
      <c r="B26" s="52" t="s">
        <v>98</v>
      </c>
      <c r="C26" s="32" t="s">
        <v>110</v>
      </c>
      <c r="D26" s="32" t="s">
        <v>42</v>
      </c>
      <c r="E26" s="24">
        <v>16</v>
      </c>
      <c r="F26" s="53" t="s">
        <v>111</v>
      </c>
      <c r="G26" s="33" t="s">
        <v>112</v>
      </c>
      <c r="H26" s="34">
        <v>80</v>
      </c>
      <c r="I26" s="39" t="s">
        <v>68</v>
      </c>
      <c r="J26" s="37">
        <v>7</v>
      </c>
      <c r="K26" s="35" t="s">
        <v>113</v>
      </c>
    </row>
    <row r="27" spans="1:11" ht="43.5" customHeight="1" x14ac:dyDescent="0.25">
      <c r="A27" s="31"/>
      <c r="B27" s="52" t="s">
        <v>98</v>
      </c>
      <c r="C27" s="23" t="s">
        <v>114</v>
      </c>
      <c r="D27" s="23" t="s">
        <v>48</v>
      </c>
      <c r="E27" s="24">
        <v>17</v>
      </c>
      <c r="F27" s="53" t="s">
        <v>115</v>
      </c>
      <c r="G27" s="26" t="s">
        <v>116</v>
      </c>
      <c r="H27" s="27">
        <v>75</v>
      </c>
      <c r="I27" s="36" t="s">
        <v>56</v>
      </c>
      <c r="J27" s="37">
        <v>5</v>
      </c>
      <c r="K27" s="30" t="s">
        <v>117</v>
      </c>
    </row>
    <row r="28" spans="1:11" ht="43.5" customHeight="1" x14ac:dyDescent="0.25">
      <c r="A28" s="31"/>
      <c r="B28" s="52" t="s">
        <v>98</v>
      </c>
      <c r="C28" s="43" t="s">
        <v>118</v>
      </c>
      <c r="D28" s="44" t="s">
        <v>53</v>
      </c>
      <c r="E28" s="43">
        <v>18</v>
      </c>
      <c r="F28" s="45" t="s">
        <v>81</v>
      </c>
      <c r="G28" s="46" t="s">
        <v>119</v>
      </c>
      <c r="H28" s="47">
        <v>110</v>
      </c>
      <c r="I28" s="39" t="s">
        <v>68</v>
      </c>
      <c r="J28" s="37">
        <v>7</v>
      </c>
      <c r="K28" s="50" t="s">
        <v>120</v>
      </c>
    </row>
    <row r="29" spans="1:11" ht="43.5" customHeight="1" x14ac:dyDescent="0.25">
      <c r="A29" s="31"/>
      <c r="B29" s="52" t="s">
        <v>98</v>
      </c>
      <c r="C29" s="23" t="s">
        <v>121</v>
      </c>
      <c r="D29" s="55" t="s">
        <v>122</v>
      </c>
      <c r="E29" s="24" t="s">
        <v>123</v>
      </c>
      <c r="F29" s="53" t="s">
        <v>124</v>
      </c>
      <c r="G29" s="26" t="s">
        <v>125</v>
      </c>
      <c r="H29" s="27">
        <v>60</v>
      </c>
      <c r="I29" s="28" t="s">
        <v>45</v>
      </c>
      <c r="J29" s="29">
        <v>2</v>
      </c>
      <c r="K29" s="30" t="s">
        <v>126</v>
      </c>
    </row>
    <row r="31" spans="1:11" ht="21.75" customHeight="1" x14ac:dyDescent="0.25">
      <c r="A31" s="4" t="s">
        <v>127</v>
      </c>
      <c r="B31" s="4"/>
      <c r="C31" s="4"/>
      <c r="D31" s="4"/>
      <c r="E31" s="4"/>
      <c r="F31" s="13" t="s">
        <v>128</v>
      </c>
      <c r="G31" s="13"/>
      <c r="H31" s="56">
        <v>15</v>
      </c>
      <c r="I31" s="43" t="s">
        <v>129</v>
      </c>
      <c r="J31" s="57" t="s">
        <v>130</v>
      </c>
      <c r="K31" s="58" t="s">
        <v>131</v>
      </c>
    </row>
    <row r="32" spans="1:11" ht="15.75" customHeight="1" x14ac:dyDescent="0.25">
      <c r="A32" s="3" t="s">
        <v>132</v>
      </c>
      <c r="B32" s="3"/>
      <c r="C32" s="3"/>
      <c r="D32" s="3"/>
      <c r="E32" s="3"/>
      <c r="F32" s="3"/>
      <c r="G32" s="3"/>
      <c r="H32" s="3"/>
      <c r="I32" s="3"/>
      <c r="J32" s="3"/>
      <c r="K32" s="3"/>
    </row>
  </sheetData>
  <mergeCells count="26">
    <mergeCell ref="A32:K32"/>
    <mergeCell ref="A8:B8"/>
    <mergeCell ref="C8:D8"/>
    <mergeCell ref="E8:F8"/>
    <mergeCell ref="G8:H8"/>
    <mergeCell ref="A31:E31"/>
    <mergeCell ref="F31:G31"/>
    <mergeCell ref="A7:B7"/>
    <mergeCell ref="C7:D7"/>
    <mergeCell ref="E7:F7"/>
    <mergeCell ref="G7:H7"/>
    <mergeCell ref="I7:J7"/>
    <mergeCell ref="A5:B5"/>
    <mergeCell ref="C5:F5"/>
    <mergeCell ref="G5:H5"/>
    <mergeCell ref="I5:K5"/>
    <mergeCell ref="A6:B6"/>
    <mergeCell ref="C6:D6"/>
    <mergeCell ref="E6:F6"/>
    <mergeCell ref="G6:H6"/>
    <mergeCell ref="I6:J6"/>
    <mergeCell ref="A2:K2"/>
    <mergeCell ref="A4:B4"/>
    <mergeCell ref="C4:F4"/>
    <mergeCell ref="G4:H4"/>
    <mergeCell ref="I4:K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5" customWidth="1"/>
    <col min="2" max="2" width="6" customWidth="1"/>
    <col min="3" max="3" width="22" customWidth="1"/>
    <col min="4" max="5" width="14" customWidth="1"/>
    <col min="6" max="12" width="12" customWidth="1"/>
    <col min="13" max="13" width="14" customWidth="1"/>
    <col min="14" max="14" width="18" customWidth="1"/>
  </cols>
  <sheetData>
    <row r="1" spans="1:14" ht="6" customHeight="1" x14ac:dyDescent="0.25"/>
    <row r="2" spans="1:14" ht="48" customHeight="1" x14ac:dyDescent="0.25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6" customHeight="1" x14ac:dyDescent="0.25"/>
    <row r="4" spans="1:14" ht="21.75" customHeight="1" x14ac:dyDescent="0.25">
      <c r="A4" s="1" t="s">
        <v>134</v>
      </c>
      <c r="B4" s="1"/>
      <c r="C4" s="1"/>
      <c r="D4" s="1"/>
      <c r="E4" s="106" t="s">
        <v>135</v>
      </c>
      <c r="F4" s="106"/>
      <c r="G4" s="106"/>
      <c r="H4" s="106"/>
      <c r="I4" s="13" t="s">
        <v>136</v>
      </c>
      <c r="J4" s="13"/>
      <c r="K4" s="13"/>
      <c r="L4" s="107" t="s">
        <v>137</v>
      </c>
      <c r="M4" s="107"/>
      <c r="N4" s="107"/>
    </row>
    <row r="5" spans="1:14" ht="21.75" customHeight="1" x14ac:dyDescent="0.25">
      <c r="A5" s="8" t="s">
        <v>138</v>
      </c>
      <c r="B5" s="8"/>
      <c r="C5" s="8"/>
      <c r="D5" s="108" t="s">
        <v>139</v>
      </c>
      <c r="E5" s="108"/>
      <c r="F5" s="109" t="s">
        <v>140</v>
      </c>
      <c r="G5" s="109"/>
      <c r="H5" s="110" t="s">
        <v>141</v>
      </c>
      <c r="I5" s="110"/>
      <c r="J5" s="111" t="s">
        <v>142</v>
      </c>
      <c r="K5" s="111"/>
      <c r="L5" s="112" t="s">
        <v>143</v>
      </c>
      <c r="M5" s="112"/>
      <c r="N5" s="112"/>
    </row>
    <row r="6" spans="1:14" ht="36" customHeight="1" x14ac:dyDescent="0.25">
      <c r="A6" s="20" t="s">
        <v>144</v>
      </c>
      <c r="B6" s="20" t="s">
        <v>145</v>
      </c>
      <c r="C6" s="20" t="s">
        <v>146</v>
      </c>
      <c r="D6" s="20" t="s">
        <v>147</v>
      </c>
      <c r="E6" s="20" t="s">
        <v>148</v>
      </c>
      <c r="F6" s="20" t="s">
        <v>149</v>
      </c>
      <c r="G6" s="20" t="s">
        <v>150</v>
      </c>
      <c r="H6" s="20" t="s">
        <v>151</v>
      </c>
      <c r="I6" s="20" t="s">
        <v>152</v>
      </c>
      <c r="J6" s="20" t="s">
        <v>153</v>
      </c>
      <c r="K6" s="20" t="s">
        <v>154</v>
      </c>
      <c r="L6" s="20" t="s">
        <v>155</v>
      </c>
      <c r="M6" s="20" t="s">
        <v>156</v>
      </c>
      <c r="N6" s="20" t="s">
        <v>157</v>
      </c>
    </row>
    <row r="7" spans="1:14" ht="19.5" customHeight="1" x14ac:dyDescent="0.25">
      <c r="A7" s="59">
        <v>1</v>
      </c>
      <c r="B7" s="60">
        <v>1</v>
      </c>
      <c r="C7" s="61" t="s">
        <v>158</v>
      </c>
      <c r="D7" s="62" t="s">
        <v>159</v>
      </c>
      <c r="E7" s="63">
        <v>2000</v>
      </c>
      <c r="F7" s="64">
        <v>4</v>
      </c>
      <c r="G7" s="64">
        <v>4</v>
      </c>
      <c r="H7" s="65">
        <v>5</v>
      </c>
      <c r="I7" s="66">
        <v>3</v>
      </c>
      <c r="J7" s="64">
        <v>4</v>
      </c>
      <c r="K7" s="65">
        <v>5</v>
      </c>
      <c r="L7" s="67">
        <f t="shared" ref="L7:L28" si="0">ROUND(AVERAGE(F7:K7),1)</f>
        <v>4.2</v>
      </c>
      <c r="M7" s="68" t="s">
        <v>160</v>
      </c>
      <c r="N7" s="30" t="s">
        <v>161</v>
      </c>
    </row>
    <row r="8" spans="1:14" ht="19.5" customHeight="1" x14ac:dyDescent="0.25">
      <c r="A8" s="31">
        <v>2</v>
      </c>
      <c r="B8" s="69">
        <v>12</v>
      </c>
      <c r="C8" s="70" t="s">
        <v>162</v>
      </c>
      <c r="D8" s="71" t="s">
        <v>159</v>
      </c>
      <c r="E8" s="72">
        <v>2003</v>
      </c>
      <c r="F8" s="66">
        <v>3</v>
      </c>
      <c r="G8" s="66">
        <v>3</v>
      </c>
      <c r="H8" s="64">
        <v>4</v>
      </c>
      <c r="I8" s="66">
        <v>3</v>
      </c>
      <c r="J8" s="66">
        <v>3</v>
      </c>
      <c r="K8" s="64">
        <v>4</v>
      </c>
      <c r="L8" s="73">
        <f t="shared" si="0"/>
        <v>3.3</v>
      </c>
      <c r="M8" s="68" t="s">
        <v>160</v>
      </c>
      <c r="N8" s="35" t="s">
        <v>163</v>
      </c>
    </row>
    <row r="9" spans="1:14" ht="19.5" customHeight="1" x14ac:dyDescent="0.25">
      <c r="A9" s="59">
        <v>3</v>
      </c>
      <c r="B9" s="60">
        <v>2</v>
      </c>
      <c r="C9" s="61" t="s">
        <v>164</v>
      </c>
      <c r="D9" s="74" t="s">
        <v>165</v>
      </c>
      <c r="E9" s="63">
        <v>2001</v>
      </c>
      <c r="F9" s="64">
        <v>4</v>
      </c>
      <c r="G9" s="66">
        <v>3</v>
      </c>
      <c r="H9" s="64">
        <v>4</v>
      </c>
      <c r="I9" s="65">
        <v>5</v>
      </c>
      <c r="J9" s="64">
        <v>4</v>
      </c>
      <c r="K9" s="64">
        <v>4</v>
      </c>
      <c r="L9" s="67">
        <f t="shared" si="0"/>
        <v>4</v>
      </c>
      <c r="M9" s="68" t="s">
        <v>160</v>
      </c>
      <c r="N9" s="30" t="s">
        <v>166</v>
      </c>
    </row>
    <row r="10" spans="1:14" ht="19.5" customHeight="1" x14ac:dyDescent="0.25">
      <c r="A10" s="31">
        <v>4</v>
      </c>
      <c r="B10" s="69">
        <v>5</v>
      </c>
      <c r="C10" s="70" t="s">
        <v>167</v>
      </c>
      <c r="D10" s="75" t="s">
        <v>168</v>
      </c>
      <c r="E10" s="72">
        <v>1998</v>
      </c>
      <c r="F10" s="64">
        <v>4</v>
      </c>
      <c r="G10" s="66">
        <v>3</v>
      </c>
      <c r="H10" s="65">
        <v>5</v>
      </c>
      <c r="I10" s="66">
        <v>3</v>
      </c>
      <c r="J10" s="65">
        <v>5</v>
      </c>
      <c r="K10" s="65">
        <v>5</v>
      </c>
      <c r="L10" s="67">
        <f t="shared" si="0"/>
        <v>4.2</v>
      </c>
      <c r="M10" s="68" t="s">
        <v>160</v>
      </c>
      <c r="N10" s="35" t="s">
        <v>169</v>
      </c>
    </row>
    <row r="11" spans="1:14" ht="19.5" customHeight="1" x14ac:dyDescent="0.25">
      <c r="A11" s="59">
        <v>5</v>
      </c>
      <c r="B11" s="60">
        <v>4</v>
      </c>
      <c r="C11" s="61" t="s">
        <v>170</v>
      </c>
      <c r="D11" s="74" t="s">
        <v>168</v>
      </c>
      <c r="E11" s="63">
        <v>2002</v>
      </c>
      <c r="F11" s="66">
        <v>3</v>
      </c>
      <c r="G11" s="64">
        <v>4</v>
      </c>
      <c r="H11" s="64">
        <v>4</v>
      </c>
      <c r="I11" s="66">
        <v>3</v>
      </c>
      <c r="J11" s="64">
        <v>4</v>
      </c>
      <c r="K11" s="64">
        <v>4</v>
      </c>
      <c r="L11" s="73">
        <f t="shared" si="0"/>
        <v>3.7</v>
      </c>
      <c r="M11" s="76" t="s">
        <v>171</v>
      </c>
      <c r="N11" s="30" t="s">
        <v>172</v>
      </c>
    </row>
    <row r="12" spans="1:14" ht="19.5" customHeight="1" x14ac:dyDescent="0.25">
      <c r="A12" s="31">
        <v>6</v>
      </c>
      <c r="B12" s="69">
        <v>3</v>
      </c>
      <c r="C12" s="70" t="s">
        <v>173</v>
      </c>
      <c r="D12" s="75" t="s">
        <v>174</v>
      </c>
      <c r="E12" s="72">
        <v>1999</v>
      </c>
      <c r="F12" s="64">
        <v>4</v>
      </c>
      <c r="G12" s="64">
        <v>4</v>
      </c>
      <c r="H12" s="64">
        <v>4</v>
      </c>
      <c r="I12" s="64">
        <v>4</v>
      </c>
      <c r="J12" s="64">
        <v>4</v>
      </c>
      <c r="K12" s="65">
        <v>5</v>
      </c>
      <c r="L12" s="67">
        <f t="shared" si="0"/>
        <v>4.2</v>
      </c>
      <c r="M12" s="68" t="s">
        <v>160</v>
      </c>
      <c r="N12" s="35" t="s">
        <v>175</v>
      </c>
    </row>
    <row r="13" spans="1:14" ht="19.5" customHeight="1" x14ac:dyDescent="0.25">
      <c r="A13" s="59">
        <v>7</v>
      </c>
      <c r="B13" s="60">
        <v>6</v>
      </c>
      <c r="C13" s="61" t="s">
        <v>176</v>
      </c>
      <c r="D13" s="77" t="s">
        <v>177</v>
      </c>
      <c r="E13" s="63">
        <v>2000</v>
      </c>
      <c r="F13" s="65">
        <v>5</v>
      </c>
      <c r="G13" s="64">
        <v>4</v>
      </c>
      <c r="H13" s="65">
        <v>5</v>
      </c>
      <c r="I13" s="64">
        <v>4</v>
      </c>
      <c r="J13" s="65">
        <v>5</v>
      </c>
      <c r="K13" s="65">
        <v>5</v>
      </c>
      <c r="L13" s="67">
        <f t="shared" si="0"/>
        <v>4.7</v>
      </c>
      <c r="M13" s="68" t="s">
        <v>160</v>
      </c>
      <c r="N13" s="30" t="s">
        <v>178</v>
      </c>
    </row>
    <row r="14" spans="1:14" ht="19.5" customHeight="1" x14ac:dyDescent="0.25">
      <c r="A14" s="31">
        <v>8</v>
      </c>
      <c r="B14" s="69">
        <v>8</v>
      </c>
      <c r="C14" s="70" t="s">
        <v>179</v>
      </c>
      <c r="D14" s="78" t="s">
        <v>180</v>
      </c>
      <c r="E14" s="72">
        <v>2001</v>
      </c>
      <c r="F14" s="64">
        <v>4</v>
      </c>
      <c r="G14" s="64">
        <v>4</v>
      </c>
      <c r="H14" s="64">
        <v>4</v>
      </c>
      <c r="I14" s="64">
        <v>4</v>
      </c>
      <c r="J14" s="64">
        <v>4</v>
      </c>
      <c r="K14" s="64">
        <v>4</v>
      </c>
      <c r="L14" s="67">
        <f t="shared" si="0"/>
        <v>4</v>
      </c>
      <c r="M14" s="68" t="s">
        <v>160</v>
      </c>
      <c r="N14" s="35" t="s">
        <v>181</v>
      </c>
    </row>
    <row r="15" spans="1:14" ht="19.5" customHeight="1" x14ac:dyDescent="0.25">
      <c r="A15" s="59">
        <v>9</v>
      </c>
      <c r="B15" s="60">
        <v>7</v>
      </c>
      <c r="C15" s="61" t="s">
        <v>182</v>
      </c>
      <c r="D15" s="77" t="s">
        <v>183</v>
      </c>
      <c r="E15" s="63">
        <v>1997</v>
      </c>
      <c r="F15" s="66">
        <v>3</v>
      </c>
      <c r="G15" s="65">
        <v>5</v>
      </c>
      <c r="H15" s="65">
        <v>5</v>
      </c>
      <c r="I15" s="66">
        <v>3</v>
      </c>
      <c r="J15" s="66">
        <v>3</v>
      </c>
      <c r="K15" s="64">
        <v>4</v>
      </c>
      <c r="L15" s="73">
        <f t="shared" si="0"/>
        <v>3.8</v>
      </c>
      <c r="M15" s="68" t="s">
        <v>160</v>
      </c>
      <c r="N15" s="30" t="s">
        <v>184</v>
      </c>
    </row>
    <row r="16" spans="1:14" ht="19.5" customHeight="1" x14ac:dyDescent="0.25">
      <c r="A16" s="31">
        <v>10</v>
      </c>
      <c r="B16" s="69">
        <v>11</v>
      </c>
      <c r="C16" s="70" t="s">
        <v>185</v>
      </c>
      <c r="D16" s="78" t="s">
        <v>186</v>
      </c>
      <c r="E16" s="72">
        <v>2004</v>
      </c>
      <c r="F16" s="64">
        <v>4</v>
      </c>
      <c r="G16" s="64">
        <v>4</v>
      </c>
      <c r="H16" s="66">
        <v>3</v>
      </c>
      <c r="I16" s="65">
        <v>5</v>
      </c>
      <c r="J16" s="66">
        <v>3</v>
      </c>
      <c r="K16" s="64">
        <v>4</v>
      </c>
      <c r="L16" s="73">
        <f t="shared" si="0"/>
        <v>3.8</v>
      </c>
      <c r="M16" s="68" t="s">
        <v>160</v>
      </c>
      <c r="N16" s="35" t="s">
        <v>187</v>
      </c>
    </row>
    <row r="17" spans="1:14" ht="19.5" customHeight="1" x14ac:dyDescent="0.25">
      <c r="A17" s="59">
        <v>11</v>
      </c>
      <c r="B17" s="60">
        <v>10</v>
      </c>
      <c r="C17" s="61" t="s">
        <v>188</v>
      </c>
      <c r="D17" s="79" t="s">
        <v>189</v>
      </c>
      <c r="E17" s="63">
        <v>1999</v>
      </c>
      <c r="F17" s="64">
        <v>4</v>
      </c>
      <c r="G17" s="65">
        <v>5</v>
      </c>
      <c r="H17" s="64">
        <v>4</v>
      </c>
      <c r="I17" s="64">
        <v>4</v>
      </c>
      <c r="J17" s="64">
        <v>4</v>
      </c>
      <c r="K17" s="65">
        <v>5</v>
      </c>
      <c r="L17" s="67">
        <f t="shared" si="0"/>
        <v>4.3</v>
      </c>
      <c r="M17" s="68" t="s">
        <v>160</v>
      </c>
      <c r="N17" s="30" t="s">
        <v>190</v>
      </c>
    </row>
    <row r="18" spans="1:14" ht="19.5" customHeight="1" x14ac:dyDescent="0.25">
      <c r="A18" s="31">
        <v>12</v>
      </c>
      <c r="B18" s="69">
        <v>9</v>
      </c>
      <c r="C18" s="70" t="s">
        <v>191</v>
      </c>
      <c r="D18" s="80" t="s">
        <v>192</v>
      </c>
      <c r="E18" s="72">
        <v>2000</v>
      </c>
      <c r="F18" s="64">
        <v>4</v>
      </c>
      <c r="G18" s="64">
        <v>4</v>
      </c>
      <c r="H18" s="64">
        <v>4</v>
      </c>
      <c r="I18" s="65">
        <v>5</v>
      </c>
      <c r="J18" s="66">
        <v>3</v>
      </c>
      <c r="K18" s="64">
        <v>4</v>
      </c>
      <c r="L18" s="67">
        <f t="shared" si="0"/>
        <v>4</v>
      </c>
      <c r="M18" s="68" t="s">
        <v>160</v>
      </c>
      <c r="N18" s="35" t="s">
        <v>193</v>
      </c>
    </row>
    <row r="19" spans="1:14" ht="19.5" customHeight="1" x14ac:dyDescent="0.25">
      <c r="A19" s="59">
        <v>13</v>
      </c>
      <c r="B19" s="60">
        <v>14</v>
      </c>
      <c r="C19" s="61" t="s">
        <v>194</v>
      </c>
      <c r="D19" s="79" t="s">
        <v>192</v>
      </c>
      <c r="E19" s="63">
        <v>2005</v>
      </c>
      <c r="F19" s="66">
        <v>3</v>
      </c>
      <c r="G19" s="64">
        <v>4</v>
      </c>
      <c r="H19" s="66">
        <v>3</v>
      </c>
      <c r="I19" s="64">
        <v>4</v>
      </c>
      <c r="J19" s="66">
        <v>3</v>
      </c>
      <c r="K19" s="65">
        <v>5</v>
      </c>
      <c r="L19" s="73">
        <f t="shared" si="0"/>
        <v>3.7</v>
      </c>
      <c r="M19" s="68" t="s">
        <v>160</v>
      </c>
      <c r="N19" s="30" t="s">
        <v>195</v>
      </c>
    </row>
    <row r="20" spans="1:14" ht="19.5" customHeight="1" x14ac:dyDescent="0.25">
      <c r="A20" s="31">
        <v>14</v>
      </c>
      <c r="B20" s="69">
        <v>15</v>
      </c>
      <c r="C20" s="70" t="s">
        <v>196</v>
      </c>
      <c r="D20" s="78" t="s">
        <v>180</v>
      </c>
      <c r="E20" s="72">
        <v>2001</v>
      </c>
      <c r="F20" s="66">
        <v>3</v>
      </c>
      <c r="G20" s="64">
        <v>4</v>
      </c>
      <c r="H20" s="66">
        <v>3</v>
      </c>
      <c r="I20" s="64">
        <v>4</v>
      </c>
      <c r="J20" s="66">
        <v>3</v>
      </c>
      <c r="K20" s="65">
        <v>5</v>
      </c>
      <c r="L20" s="73">
        <f t="shared" si="0"/>
        <v>3.7</v>
      </c>
      <c r="M20" s="68" t="s">
        <v>160</v>
      </c>
      <c r="N20" s="35" t="s">
        <v>197</v>
      </c>
    </row>
    <row r="21" spans="1:14" ht="19.5" customHeight="1" x14ac:dyDescent="0.25">
      <c r="A21" s="59">
        <v>15</v>
      </c>
      <c r="B21" s="60">
        <v>17</v>
      </c>
      <c r="C21" s="61" t="s">
        <v>198</v>
      </c>
      <c r="D21" s="74" t="s">
        <v>168</v>
      </c>
      <c r="E21" s="63">
        <v>2000</v>
      </c>
      <c r="F21" s="81">
        <v>2</v>
      </c>
      <c r="G21" s="66">
        <v>3</v>
      </c>
      <c r="H21" s="64">
        <v>4</v>
      </c>
      <c r="I21" s="81">
        <v>2</v>
      </c>
      <c r="J21" s="64">
        <v>4</v>
      </c>
      <c r="K21" s="64">
        <v>4</v>
      </c>
      <c r="L21" s="73">
        <f t="shared" si="0"/>
        <v>3.2</v>
      </c>
      <c r="M21" s="82" t="s">
        <v>199</v>
      </c>
      <c r="N21" s="30" t="s">
        <v>200</v>
      </c>
    </row>
    <row r="22" spans="1:14" ht="19.5" customHeight="1" x14ac:dyDescent="0.25">
      <c r="A22" s="31">
        <v>16</v>
      </c>
      <c r="B22" s="69">
        <v>16</v>
      </c>
      <c r="C22" s="70" t="s">
        <v>201</v>
      </c>
      <c r="D22" s="78" t="s">
        <v>202</v>
      </c>
      <c r="E22" s="72">
        <v>2002</v>
      </c>
      <c r="F22" s="66">
        <v>3</v>
      </c>
      <c r="G22" s="66">
        <v>3</v>
      </c>
      <c r="H22" s="66">
        <v>3</v>
      </c>
      <c r="I22" s="64">
        <v>4</v>
      </c>
      <c r="J22" s="66">
        <v>3</v>
      </c>
      <c r="K22" s="64">
        <v>4</v>
      </c>
      <c r="L22" s="73">
        <f t="shared" si="0"/>
        <v>3.3</v>
      </c>
      <c r="M22" s="68" t="s">
        <v>160</v>
      </c>
      <c r="N22" s="35" t="s">
        <v>203</v>
      </c>
    </row>
    <row r="23" spans="1:14" ht="19.5" customHeight="1" x14ac:dyDescent="0.25">
      <c r="A23" s="59">
        <v>17</v>
      </c>
      <c r="B23" s="60">
        <v>19</v>
      </c>
      <c r="C23" s="61" t="s">
        <v>204</v>
      </c>
      <c r="D23" s="77" t="s">
        <v>180</v>
      </c>
      <c r="E23" s="63">
        <v>1996</v>
      </c>
      <c r="F23" s="66">
        <v>3</v>
      </c>
      <c r="G23" s="66">
        <v>3</v>
      </c>
      <c r="H23" s="64">
        <v>4</v>
      </c>
      <c r="I23" s="66">
        <v>3</v>
      </c>
      <c r="J23" s="64">
        <v>4</v>
      </c>
      <c r="K23" s="64">
        <v>4</v>
      </c>
      <c r="L23" s="73">
        <f t="shared" si="0"/>
        <v>3.5</v>
      </c>
      <c r="M23" s="68" t="s">
        <v>160</v>
      </c>
      <c r="N23" s="30" t="s">
        <v>205</v>
      </c>
    </row>
    <row r="24" spans="1:14" ht="19.5" customHeight="1" x14ac:dyDescent="0.25">
      <c r="A24" s="31">
        <v>18</v>
      </c>
      <c r="B24" s="69">
        <v>20</v>
      </c>
      <c r="C24" s="70" t="s">
        <v>206</v>
      </c>
      <c r="D24" s="75" t="s">
        <v>165</v>
      </c>
      <c r="E24" s="72">
        <v>2007</v>
      </c>
      <c r="F24" s="66">
        <v>3</v>
      </c>
      <c r="G24" s="66">
        <v>3</v>
      </c>
      <c r="H24" s="66">
        <v>3</v>
      </c>
      <c r="I24" s="64">
        <v>4</v>
      </c>
      <c r="J24" s="66">
        <v>3</v>
      </c>
      <c r="K24" s="64">
        <v>4</v>
      </c>
      <c r="L24" s="73">
        <f t="shared" si="0"/>
        <v>3.3</v>
      </c>
      <c r="M24" s="68" t="s">
        <v>160</v>
      </c>
      <c r="N24" s="35" t="s">
        <v>207</v>
      </c>
    </row>
    <row r="25" spans="1:14" ht="19.5" customHeight="1" x14ac:dyDescent="0.25">
      <c r="A25" s="59">
        <v>19</v>
      </c>
      <c r="B25" s="60">
        <v>21</v>
      </c>
      <c r="C25" s="61" t="s">
        <v>208</v>
      </c>
      <c r="D25" s="79" t="s">
        <v>209</v>
      </c>
      <c r="E25" s="63">
        <v>2003</v>
      </c>
      <c r="F25" s="65">
        <v>5</v>
      </c>
      <c r="G25" s="66">
        <v>3</v>
      </c>
      <c r="H25" s="66">
        <v>3</v>
      </c>
      <c r="I25" s="65">
        <v>5</v>
      </c>
      <c r="J25" s="66">
        <v>3</v>
      </c>
      <c r="K25" s="65">
        <v>5</v>
      </c>
      <c r="L25" s="67">
        <f t="shared" si="0"/>
        <v>4</v>
      </c>
      <c r="M25" s="68" t="s">
        <v>160</v>
      </c>
      <c r="N25" s="30" t="s">
        <v>210</v>
      </c>
    </row>
    <row r="26" spans="1:14" ht="19.5" customHeight="1" x14ac:dyDescent="0.25">
      <c r="A26" s="31">
        <v>20</v>
      </c>
      <c r="B26" s="69">
        <v>22</v>
      </c>
      <c r="C26" s="70" t="s">
        <v>211</v>
      </c>
      <c r="D26" s="75" t="s">
        <v>174</v>
      </c>
      <c r="E26" s="72">
        <v>2000</v>
      </c>
      <c r="F26" s="64">
        <v>4</v>
      </c>
      <c r="G26" s="66">
        <v>3</v>
      </c>
      <c r="H26" s="64">
        <v>4</v>
      </c>
      <c r="I26" s="66">
        <v>3</v>
      </c>
      <c r="J26" s="64">
        <v>4</v>
      </c>
      <c r="K26" s="64">
        <v>4</v>
      </c>
      <c r="L26" s="73">
        <f t="shared" si="0"/>
        <v>3.7</v>
      </c>
      <c r="M26" s="68" t="s">
        <v>160</v>
      </c>
      <c r="N26" s="35" t="s">
        <v>212</v>
      </c>
    </row>
    <row r="27" spans="1:14" ht="19.5" customHeight="1" x14ac:dyDescent="0.25">
      <c r="A27" s="59">
        <v>21</v>
      </c>
      <c r="B27" s="60">
        <v>13</v>
      </c>
      <c r="C27" s="61" t="s">
        <v>213</v>
      </c>
      <c r="D27" s="62" t="s">
        <v>159</v>
      </c>
      <c r="E27" s="63">
        <v>2006</v>
      </c>
      <c r="F27" s="66">
        <v>3</v>
      </c>
      <c r="G27" s="66">
        <v>3</v>
      </c>
      <c r="H27" s="64">
        <v>4</v>
      </c>
      <c r="I27" s="66">
        <v>3</v>
      </c>
      <c r="J27" s="66">
        <v>3</v>
      </c>
      <c r="K27" s="64">
        <v>4</v>
      </c>
      <c r="L27" s="73">
        <f t="shared" si="0"/>
        <v>3.3</v>
      </c>
      <c r="M27" s="68" t="s">
        <v>160</v>
      </c>
      <c r="N27" s="30" t="s">
        <v>214</v>
      </c>
    </row>
    <row r="28" spans="1:14" ht="19.5" customHeight="1" x14ac:dyDescent="0.25">
      <c r="A28" s="31">
        <v>22</v>
      </c>
      <c r="B28" s="69">
        <v>18</v>
      </c>
      <c r="C28" s="70" t="s">
        <v>215</v>
      </c>
      <c r="D28" s="78" t="s">
        <v>180</v>
      </c>
      <c r="E28" s="72">
        <v>1998</v>
      </c>
      <c r="F28" s="83">
        <v>1</v>
      </c>
      <c r="G28" s="66">
        <v>3</v>
      </c>
      <c r="H28" s="64">
        <v>4</v>
      </c>
      <c r="I28" s="81">
        <v>2</v>
      </c>
      <c r="J28" s="66">
        <v>3</v>
      </c>
      <c r="K28" s="65">
        <v>5</v>
      </c>
      <c r="L28" s="73">
        <f t="shared" si="0"/>
        <v>3</v>
      </c>
      <c r="M28" s="82" t="s">
        <v>216</v>
      </c>
      <c r="N28" s="35" t="s">
        <v>217</v>
      </c>
    </row>
    <row r="30" spans="1:14" ht="21.75" customHeight="1" x14ac:dyDescent="0.25">
      <c r="A30" s="113" t="s">
        <v>218</v>
      </c>
      <c r="B30" s="113"/>
      <c r="C30" s="113"/>
      <c r="D30" s="113"/>
      <c r="E30" s="114" t="s">
        <v>219</v>
      </c>
      <c r="F30" s="114"/>
      <c r="G30" s="114"/>
      <c r="H30" s="115" t="s">
        <v>220</v>
      </c>
      <c r="I30" s="115"/>
      <c r="J30" s="115"/>
      <c r="K30" s="116" t="s">
        <v>221</v>
      </c>
      <c r="L30" s="116"/>
      <c r="M30" s="116"/>
      <c r="N30" s="116"/>
    </row>
  </sheetData>
  <mergeCells count="15">
    <mergeCell ref="L5:N5"/>
    <mergeCell ref="A30:D30"/>
    <mergeCell ref="E30:G30"/>
    <mergeCell ref="H30:J30"/>
    <mergeCell ref="K30:N30"/>
    <mergeCell ref="A5:C5"/>
    <mergeCell ref="D5:E5"/>
    <mergeCell ref="F5:G5"/>
    <mergeCell ref="H5:I5"/>
    <mergeCell ref="J5:K5"/>
    <mergeCell ref="A2:N2"/>
    <mergeCell ref="A4:D4"/>
    <mergeCell ref="E4:H4"/>
    <mergeCell ref="I4:K4"/>
    <mergeCell ref="L4:N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5" customWidth="1"/>
    <col min="2" max="2" width="12" customWidth="1"/>
    <col min="3" max="3" width="22" customWidth="1"/>
    <col min="4" max="4" width="12" customWidth="1"/>
    <col min="5" max="6" width="9" customWidth="1"/>
    <col min="7" max="7" width="14" customWidth="1"/>
    <col min="8" max="8" width="24" customWidth="1"/>
    <col min="9" max="9" width="12" customWidth="1"/>
  </cols>
  <sheetData>
    <row r="1" spans="1:9" ht="6" customHeight="1" x14ac:dyDescent="0.25"/>
    <row r="2" spans="1:9" ht="48" customHeight="1" x14ac:dyDescent="0.25">
      <c r="A2" s="2" t="s">
        <v>222</v>
      </c>
      <c r="B2" s="2"/>
      <c r="C2" s="2"/>
      <c r="D2" s="2"/>
      <c r="E2" s="2"/>
      <c r="F2" s="2"/>
      <c r="G2" s="2"/>
      <c r="H2" s="2"/>
      <c r="I2" s="2"/>
    </row>
    <row r="3" spans="1:9" ht="6" customHeight="1" x14ac:dyDescent="0.25"/>
    <row r="4" spans="1:9" ht="21.75" customHeight="1" x14ac:dyDescent="0.25">
      <c r="A4" s="117" t="s">
        <v>223</v>
      </c>
      <c r="B4" s="117"/>
      <c r="C4" s="117"/>
      <c r="D4" s="117"/>
      <c r="E4" s="107" t="s">
        <v>224</v>
      </c>
      <c r="F4" s="107"/>
      <c r="G4" s="107"/>
      <c r="H4" s="107"/>
      <c r="I4" s="107"/>
    </row>
    <row r="5" spans="1:9" ht="7.5" customHeight="1" x14ac:dyDescent="0.25"/>
    <row r="6" spans="1:9" ht="21.75" customHeight="1" x14ac:dyDescent="0.25">
      <c r="A6" s="118" t="s">
        <v>225</v>
      </c>
      <c r="B6" s="118"/>
      <c r="C6" s="118"/>
      <c r="D6" s="118"/>
      <c r="E6" s="118"/>
      <c r="F6" s="118"/>
      <c r="G6" s="118"/>
      <c r="H6" s="118"/>
      <c r="I6" s="118"/>
    </row>
    <row r="7" spans="1:9" ht="27.75" customHeight="1" x14ac:dyDescent="0.25">
      <c r="A7" s="20" t="s">
        <v>144</v>
      </c>
      <c r="B7" s="20" t="s">
        <v>30</v>
      </c>
      <c r="C7" s="20" t="s">
        <v>226</v>
      </c>
      <c r="D7" s="20" t="s">
        <v>227</v>
      </c>
      <c r="E7" s="20" t="s">
        <v>228</v>
      </c>
      <c r="F7" s="20" t="s">
        <v>229</v>
      </c>
      <c r="G7" s="20" t="s">
        <v>230</v>
      </c>
      <c r="H7" s="20" t="s">
        <v>231</v>
      </c>
      <c r="I7" s="20" t="s">
        <v>232</v>
      </c>
    </row>
    <row r="8" spans="1:9" ht="36" customHeight="1" x14ac:dyDescent="0.25">
      <c r="A8" s="60">
        <v>1</v>
      </c>
      <c r="B8" s="63" t="s">
        <v>233</v>
      </c>
      <c r="C8" s="63" t="s">
        <v>234</v>
      </c>
      <c r="D8" s="63" t="s">
        <v>235</v>
      </c>
      <c r="E8" s="84">
        <v>2</v>
      </c>
      <c r="F8" s="85">
        <v>1</v>
      </c>
      <c r="G8" s="86" t="s">
        <v>236</v>
      </c>
      <c r="H8" s="30" t="s">
        <v>237</v>
      </c>
      <c r="I8" s="87">
        <v>7</v>
      </c>
    </row>
    <row r="9" spans="1:9" ht="36" customHeight="1" x14ac:dyDescent="0.25">
      <c r="A9" s="69">
        <v>2</v>
      </c>
      <c r="B9" s="72" t="s">
        <v>238</v>
      </c>
      <c r="C9" s="72" t="s">
        <v>239</v>
      </c>
      <c r="D9" s="72" t="s">
        <v>240</v>
      </c>
      <c r="E9" s="88">
        <v>3</v>
      </c>
      <c r="F9" s="89">
        <v>3</v>
      </c>
      <c r="G9" s="90" t="s">
        <v>241</v>
      </c>
      <c r="H9" s="35" t="s">
        <v>242</v>
      </c>
      <c r="I9" s="87">
        <v>6</v>
      </c>
    </row>
    <row r="10" spans="1:9" ht="36" customHeight="1" x14ac:dyDescent="0.25">
      <c r="A10" s="60">
        <v>3</v>
      </c>
      <c r="B10" s="63" t="s">
        <v>243</v>
      </c>
      <c r="C10" s="63" t="s">
        <v>244</v>
      </c>
      <c r="D10" s="63" t="s">
        <v>240</v>
      </c>
      <c r="E10" s="84">
        <v>2</v>
      </c>
      <c r="F10" s="85">
        <v>0</v>
      </c>
      <c r="G10" s="86" t="s">
        <v>245</v>
      </c>
      <c r="H10" s="30" t="s">
        <v>246</v>
      </c>
      <c r="I10" s="91">
        <v>9</v>
      </c>
    </row>
    <row r="11" spans="1:9" ht="36" customHeight="1" x14ac:dyDescent="0.25">
      <c r="A11" s="69">
        <v>4</v>
      </c>
      <c r="B11" s="72" t="s">
        <v>247</v>
      </c>
      <c r="C11" s="72" t="s">
        <v>248</v>
      </c>
      <c r="D11" s="72" t="s">
        <v>249</v>
      </c>
      <c r="E11" s="88">
        <v>1</v>
      </c>
      <c r="F11" s="89">
        <v>1</v>
      </c>
      <c r="G11" s="90" t="s">
        <v>250</v>
      </c>
      <c r="H11" s="35" t="s">
        <v>251</v>
      </c>
      <c r="I11" s="87">
        <v>7</v>
      </c>
    </row>
    <row r="13" spans="1:9" ht="21.75" customHeight="1" x14ac:dyDescent="0.25">
      <c r="A13" s="4" t="s">
        <v>252</v>
      </c>
      <c r="B13" s="4"/>
      <c r="C13" s="4"/>
      <c r="D13" s="107" t="s">
        <v>253</v>
      </c>
      <c r="E13" s="107"/>
      <c r="F13" s="92" t="s">
        <v>254</v>
      </c>
      <c r="G13" s="83" t="s">
        <v>255</v>
      </c>
      <c r="H13" s="65" t="s">
        <v>256</v>
      </c>
      <c r="I13" s="64" t="s">
        <v>257</v>
      </c>
    </row>
    <row r="16" spans="1:9" ht="21.75" customHeight="1" x14ac:dyDescent="0.25">
      <c r="A16" s="118" t="s">
        <v>258</v>
      </c>
      <c r="B16" s="118"/>
      <c r="C16" s="118"/>
      <c r="D16" s="118"/>
      <c r="E16" s="118"/>
      <c r="F16" s="118"/>
      <c r="G16" s="118"/>
      <c r="H16" s="118"/>
      <c r="I16" s="118"/>
    </row>
    <row r="17" spans="1:9" ht="27.75" customHeight="1" x14ac:dyDescent="0.25">
      <c r="A17" s="93" t="s">
        <v>28</v>
      </c>
      <c r="B17" s="93" t="s">
        <v>259</v>
      </c>
      <c r="C17" s="93" t="s">
        <v>260</v>
      </c>
      <c r="D17" s="93" t="s">
        <v>261</v>
      </c>
      <c r="E17" s="93" t="s">
        <v>262</v>
      </c>
      <c r="F17" s="93" t="s">
        <v>263</v>
      </c>
      <c r="G17" s="93" t="s">
        <v>29</v>
      </c>
      <c r="H17" s="93" t="s">
        <v>264</v>
      </c>
      <c r="I17" s="93" t="s">
        <v>265</v>
      </c>
    </row>
    <row r="18" spans="1:9" ht="21.75" customHeight="1" x14ac:dyDescent="0.25">
      <c r="A18" s="94" t="s">
        <v>39</v>
      </c>
      <c r="B18" s="23" t="s">
        <v>266</v>
      </c>
      <c r="C18" s="26" t="s">
        <v>267</v>
      </c>
      <c r="D18" s="95">
        <v>3</v>
      </c>
      <c r="E18" s="96" t="s">
        <v>268</v>
      </c>
      <c r="F18" s="97">
        <v>4</v>
      </c>
      <c r="G18" s="21" t="s">
        <v>40</v>
      </c>
      <c r="H18" s="59" t="s">
        <v>269</v>
      </c>
      <c r="I18" s="30" t="s">
        <v>270</v>
      </c>
    </row>
    <row r="19" spans="1:9" ht="21.75" customHeight="1" x14ac:dyDescent="0.25">
      <c r="A19" s="94" t="s">
        <v>58</v>
      </c>
      <c r="B19" s="32" t="s">
        <v>271</v>
      </c>
      <c r="C19" s="33" t="s">
        <v>272</v>
      </c>
      <c r="D19" s="95">
        <v>3</v>
      </c>
      <c r="E19" s="98" t="s">
        <v>273</v>
      </c>
      <c r="F19" s="99">
        <v>6</v>
      </c>
      <c r="G19" s="21" t="s">
        <v>40</v>
      </c>
      <c r="H19" s="31" t="s">
        <v>269</v>
      </c>
      <c r="I19" s="35" t="s">
        <v>274</v>
      </c>
    </row>
    <row r="20" spans="1:9" ht="21.75" customHeight="1" x14ac:dyDescent="0.25">
      <c r="A20" s="100" t="s">
        <v>70</v>
      </c>
      <c r="B20" s="23" t="s">
        <v>275</v>
      </c>
      <c r="C20" s="26" t="s">
        <v>276</v>
      </c>
      <c r="D20" s="95">
        <v>3</v>
      </c>
      <c r="E20" s="96" t="s">
        <v>68</v>
      </c>
      <c r="F20" s="99">
        <v>7</v>
      </c>
      <c r="G20" s="101" t="s">
        <v>71</v>
      </c>
      <c r="H20" s="102" t="s">
        <v>277</v>
      </c>
      <c r="I20" s="30" t="s">
        <v>278</v>
      </c>
    </row>
    <row r="21" spans="1:9" ht="21.75" customHeight="1" x14ac:dyDescent="0.25">
      <c r="A21" s="100" t="s">
        <v>85</v>
      </c>
      <c r="B21" s="32" t="s">
        <v>279</v>
      </c>
      <c r="C21" s="33" t="s">
        <v>280</v>
      </c>
      <c r="D21" s="95">
        <v>3</v>
      </c>
      <c r="E21" s="98" t="s">
        <v>83</v>
      </c>
      <c r="F21" s="99">
        <v>6.7</v>
      </c>
      <c r="G21" s="101" t="s">
        <v>71</v>
      </c>
      <c r="H21" s="102" t="s">
        <v>281</v>
      </c>
      <c r="I21" s="35" t="s">
        <v>282</v>
      </c>
    </row>
    <row r="22" spans="1:9" ht="21.75" customHeight="1" x14ac:dyDescent="0.25">
      <c r="A22" s="103" t="s">
        <v>97</v>
      </c>
      <c r="B22" s="23" t="s">
        <v>283</v>
      </c>
      <c r="C22" s="26" t="s">
        <v>284</v>
      </c>
      <c r="D22" s="95">
        <v>3</v>
      </c>
      <c r="E22" s="96" t="s">
        <v>68</v>
      </c>
      <c r="F22" s="104">
        <v>7.3</v>
      </c>
      <c r="G22" s="105" t="s">
        <v>98</v>
      </c>
      <c r="H22" s="102" t="s">
        <v>285</v>
      </c>
      <c r="I22" s="30" t="s">
        <v>286</v>
      </c>
    </row>
    <row r="23" spans="1:9" ht="21.75" customHeight="1" x14ac:dyDescent="0.25">
      <c r="A23" s="103" t="s">
        <v>109</v>
      </c>
      <c r="B23" s="32" t="s">
        <v>287</v>
      </c>
      <c r="C23" s="33" t="s">
        <v>288</v>
      </c>
      <c r="D23" s="95">
        <v>3</v>
      </c>
      <c r="E23" s="98" t="s">
        <v>273</v>
      </c>
      <c r="F23" s="99">
        <v>5.3</v>
      </c>
      <c r="G23" s="105" t="s">
        <v>98</v>
      </c>
      <c r="H23" s="102" t="s">
        <v>289</v>
      </c>
      <c r="I23" s="35" t="s">
        <v>290</v>
      </c>
    </row>
  </sheetData>
  <mergeCells count="7">
    <mergeCell ref="A16:I16"/>
    <mergeCell ref="A2:I2"/>
    <mergeCell ref="A4:D4"/>
    <mergeCell ref="E4:I4"/>
    <mergeCell ref="A6:I6"/>
    <mergeCell ref="A13:C13"/>
    <mergeCell ref="D13:E1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Vorbereitungsplan</vt:lpstr>
      <vt:lpstr>Kader &amp; Spielerbeurteilung</vt:lpstr>
      <vt:lpstr>Testspiele &amp; Belastung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2026-10-01T05:03:34Z</dcterms:created>
  <dcterms:modified xsi:type="dcterms:W3CDTF">2026-10-01T06:31:50Z</dcterms:modified>
  <dc:language>en-US</dc:language>
</cp:coreProperties>
</file>